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07-23-21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Print_Area" localSheetId="0">Sheet1!$A$1:$G$139</definedName>
    <definedName name="_xlnm.Print_Titles" localSheetId="0">Sheet1!$4:$4</definedName>
  </definedNames>
  <calcPr calcId="162913"/>
  <extLst>
    <ext uri="GoogleSheetsCustomDataVersion1">
      <go:sheetsCustomData xmlns:go="http://customooxmlschemas.google.com/" r:id="rId5" roundtripDataSignature="AMtx7mjZ3Uf/a711dq7VVkbdGqhLfVpLUQ=="/>
    </ext>
  </extLst>
</workbook>
</file>

<file path=xl/calcChain.xml><?xml version="1.0" encoding="utf-8"?>
<calcChain xmlns="http://schemas.openxmlformats.org/spreadsheetml/2006/main">
  <c r="D139" i="1" l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<sst xmlns="http://schemas.openxmlformats.org/spreadsheetml/2006/main" count="146" uniqueCount="146">
  <si>
    <t>School-Age Population Estimates for Virginia's School Divisions - Total and Percent Change 2019 to 2020</t>
  </si>
  <si>
    <t>July 1, 2020 Population Estimates (ages 5-19) produced by the Weldon Cooper Center for Public Service, Demographics Research Group, July 2021</t>
  </si>
  <si>
    <t>Special Education Child Count (ages 2-4 and 20-21) based on the December 1, 2020 Special Education Child Count certified by school divisions</t>
  </si>
  <si>
    <t>SCHOOL DIVISION NAME</t>
  </si>
  <si>
    <t>Weldon Cooper Center Population 
Estimate
Change 2019 to 2020
Ages 5-19</t>
  </si>
  <si>
    <t>Special Education
Child Count
Change 2019 to 2020
Ages 2-4, 20-21</t>
  </si>
  <si>
    <t>Total Population Estimate for Sales Tax Distribution Change 2019 to 2020
(Col. B + Col. C = Col. D)</t>
  </si>
  <si>
    <t>Weldon Cooper Center Population 
Estimate
Percent Change 2019 to 2020
Ages 5-19</t>
  </si>
  <si>
    <t>Special Education
Child Count
Percent Change 2019 to 2020
Ages 2-4, 20-21</t>
  </si>
  <si>
    <t xml:space="preserve">Total Population Estimate for Sales Tax Distribution Percent Change 2019 to 2020
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</si>
  <si>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</si>
  <si>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</si>
  <si>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</si>
  <si>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</si>
  <si>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</si>
  <si>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</si>
  <si>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</si>
  <si>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</si>
  <si>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</si>
  <si>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</si>
  <si>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</si>
  <si>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</si>
  <si>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</si>
  <si>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</si>
  <si>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</si>
  <si>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</si>
  <si>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</si>
  <si>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</si>
  <si>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</si>
  <si>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</si>
  <si>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</si>
  <si>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</si>
  <si>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</si>
  <si>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</si>
  <si>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</si>
  <si>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</si>
  <si>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</si>
  <si>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</si>
  <si>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</si>
  <si>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</si>
  <si>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</si>
  <si>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</si>
  <si>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</si>
  <si>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</si>
  <si>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</si>
  <si>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</si>
  <si>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</si>
  <si>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</si>
  <si>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</si>
  <si>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</si>
  <si>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</si>
  <si>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</si>
  <si>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</si>
  <si>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</si>
  <si>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</si>
  <si>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</si>
  <si>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</si>
  <si>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</si>
  <si>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</si>
  <si>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</si>
  <si>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</si>
  <si>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</si>
  <si>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</si>
  <si>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</si>
  <si>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</si>
  <si>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</si>
  <si>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</si>
  <si>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</si>
  <si>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</si>
  <si>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</si>
  <si>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</si>
  <si>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</si>
  <si>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</si>
  <si>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</si>
  <si>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</si>
  <si>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</si>
  <si>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</si>
  <si>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</si>
  <si>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</si>
  <si>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</si>
  <si>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</si>
  <si>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</si>
  <si>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</si>
  <si>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</si>
  <si>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</si>
  <si>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</si>
  <si>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</si>
  <si>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</si>
  <si>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</si>
  <si>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</si>
  <si>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</si>
  <si>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</si>
  <si>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</si>
  <si>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</si>
  <si>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</si>
  <si>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</si>
  <si>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</si>
  <si>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</si>
  <si>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</si>
  <si>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</si>
  <si>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</si>
  <si>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</si>
  <si>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</si>
  <si>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</si>
  <si>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</si>
  <si>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</si>
  <si>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</si>
  <si>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</si>
  <si>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</si>
  <si>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</si>
  <si>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</si>
  <si>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</si>
  <si>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</si>
  <si>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</si>
  <si>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</si>
  <si>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</si>
  <si>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</si>
  <si>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</si>
  <si>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</si>
  <si>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</si>
  <si>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</si>
  <si>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</si>
  <si>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</si>
  <si>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</si>
  <si>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</si>
  <si>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</si>
  <si>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</si>
  <si>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</si>
  <si>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</si>
  <si>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</si>
  <si>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</si>
  <si>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</si>
  <si>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</si>
  <si>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</si>
  <si>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</si>
  <si>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</si>
  <si>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</si>
  <si>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</si>
  <si>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</si>
  <si>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</si>
  <si>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</si>
  <si>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</si>
  <si>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</si>
  <si>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Colonial Beach town</t>
  </si>
  <si>
    <t>West Point town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</si>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</sst>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 x14ac:knownFonts="1">
    <font>
      <sz val="11"/>
      <color theme="1"/>
      <name val="Arial"/>
    </font>
    <font>
      <b/>
      <sz val="14"/>
      <color theme="1"/>
      <name val="Calibri"/>
    </font>
    <font>
      <b/>
      <sz val="11"/>
      <color theme="1"/>
      <name val="Calibri"/>
    </font>
    <font>
      <b/>
      <sz val="11"/>
      <name val="Arial"/>
    </font>
    <font>
      <sz val="11"/>
      <color theme="1"/>
      <name val="Calibri"/>
    </font>
    <font>
      <sz val="11"/>
      <color theme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0" fontId="4" fillId="0" borderId="6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10" fontId="4" fillId="0" borderId="10" xfId="0" applyNumberFormat="1" applyFont="1" applyBorder="1"/>
    <xf numFmtId="10" fontId="4" fillId="0" borderId="8" xfId="0" applyNumberFormat="1" applyFont="1" applyBorder="1"/>
    <xf numFmtId="10" fontId="4" fillId="0" borderId="9" xfId="0" applyNumberFormat="1" applyFont="1" applyBorder="1"/>
    <xf numFmtId="0" fontId="4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0" fontId="4" fillId="0" borderId="15" xfId="0" applyNumberFormat="1" applyFont="1" applyBorder="1"/>
    <xf numFmtId="10" fontId="4" fillId="0" borderId="13" xfId="0" applyNumberFormat="1" applyFont="1" applyBorder="1"/>
    <xf numFmtId="10" fontId="4" fillId="0" borderId="14" xfId="0" applyNumberFormat="1" applyFont="1" applyBorder="1"/>
    <xf numFmtId="0" fontId="5" fillId="0" borderId="0" xfId="0" applyFont="1"/>
    <xf numFmtId="164" fontId="4" fillId="0" borderId="0" xfId="0" applyNumberFormat="1" applyFont="1"/>
    <xf numFmtId="10" fontId="4" fillId="0" borderId="0" xfId="0" applyNumberFormat="1" applyFont="1"/>
  </cellXfs>
  <cellStyles count="1">
    <cellStyle name="Normal" xfId="0" builtinId="0"/>
  </cellStyles>
  <dxfs count="4"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EAF1DD"/>
          <bgColor rgb="FFEAF1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Layout" topLeftCell="A4" zoomScaleNormal="100" workbookViewId="0">
      <selection activeCell="A4" sqref="A4"/>
    </sheetView>
  </sheetViews>
  <sheetFormatPr defaultColWidth="12.625" defaultRowHeight="15" customHeight="1" x14ac:dyDescent="0.2"/>
  <cols>
    <col min="1" max="1" width="30.25" customWidth="1"/>
    <col min="2" max="2" width="15.25" customWidth="1"/>
    <col min="3" max="3" width="16" customWidth="1"/>
    <col min="4" max="4" width="18.375" customWidth="1"/>
    <col min="5" max="5" width="16.125" customWidth="1"/>
    <col min="6" max="6" width="16.25" customWidth="1"/>
    <col min="7" max="7" width="20.25" customWidth="1"/>
    <col min="8" max="26" width="7.625" customWidth="1"/>
  </cols>
  <sheetData>
    <row r="1" spans="1:26" ht="18.75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0" x14ac:dyDescent="0.25">
      <c r="A4" s="4" t="s">
        <v>3</v>
      </c>
      <c r="B4" s="5" t="s">
        <v>4</v>
      </c>
      <c r="C4" s="6" t="s">
        <v>5</v>
      </c>
      <c r="D4" s="7" t="s">
        <v>6</v>
      </c>
      <c r="E4" s="8" t="s">
        <v>7</v>
      </c>
      <c r="F4" s="6" t="s">
        <v>8</v>
      </c>
      <c r="G4" s="7" t="s">
        <v>9</v>
      </c>
    </row>
    <row r="5" spans="1:26" x14ac:dyDescent="0.25">
      <c r="A5" s="9" t="s">
        <v>10</v>
      </c>
      <c r="B5" s="10">
        <v>62</v>
      </c>
      <c r="C5" s="11">
        <v>-6</v>
      </c>
      <c r="D5" s="12">
        <f t="shared" ref="D5:D139" si="0">B5+C5</f>
        <v>56</v>
      </c>
      <c r="E5" s="13">
        <v>1.0905892700087952E-2</v>
      </c>
      <c r="F5" s="14">
        <v>-0.10344827586206896</v>
      </c>
      <c r="G5" s="15">
        <v>9.7510012188751528E-3</v>
      </c>
    </row>
    <row r="6" spans="1:26" x14ac:dyDescent="0.25">
      <c r="A6" s="9" t="s">
        <v>11</v>
      </c>
      <c r="B6" s="10">
        <v>397</v>
      </c>
      <c r="C6" s="11">
        <v>-60</v>
      </c>
      <c r="D6" s="12">
        <f t="shared" si="0"/>
        <v>337</v>
      </c>
      <c r="E6" s="13">
        <v>2.1495478910606963E-2</v>
      </c>
      <c r="F6" s="14">
        <v>-0.38709677419354838</v>
      </c>
      <c r="G6" s="15">
        <v>1.8094931271477665E-2</v>
      </c>
    </row>
    <row r="7" spans="1:26" x14ac:dyDescent="0.25">
      <c r="A7" s="9" t="s">
        <v>12</v>
      </c>
      <c r="B7" s="10">
        <v>70</v>
      </c>
      <c r="C7" s="11">
        <v>-7</v>
      </c>
      <c r="D7" s="12">
        <f t="shared" si="0"/>
        <v>63</v>
      </c>
      <c r="E7" s="13">
        <v>2.8594771241830064E-2</v>
      </c>
      <c r="F7" s="14">
        <v>-0.26923076923076922</v>
      </c>
      <c r="G7" s="15">
        <v>2.5464834276475345E-2</v>
      </c>
    </row>
    <row r="8" spans="1:26" x14ac:dyDescent="0.25">
      <c r="A8" s="9" t="s">
        <v>13</v>
      </c>
      <c r="B8" s="10">
        <v>-2</v>
      </c>
      <c r="C8" s="11">
        <v>-5</v>
      </c>
      <c r="D8" s="12">
        <f t="shared" si="0"/>
        <v>-7</v>
      </c>
      <c r="E8" s="13">
        <v>-8.5397096498719043E-4</v>
      </c>
      <c r="F8" s="14">
        <v>-0.27777777777777779</v>
      </c>
      <c r="G8" s="15">
        <v>-2.9661016949152543E-3</v>
      </c>
    </row>
    <row r="9" spans="1:26" x14ac:dyDescent="0.25">
      <c r="A9" s="9" t="s">
        <v>14</v>
      </c>
      <c r="B9" s="10">
        <v>123</v>
      </c>
      <c r="C9" s="11">
        <v>-5</v>
      </c>
      <c r="D9" s="12">
        <f t="shared" si="0"/>
        <v>118</v>
      </c>
      <c r="E9" s="13">
        <v>2.3635664873174481E-2</v>
      </c>
      <c r="F9" s="14">
        <v>-9.0909090909090912E-2</v>
      </c>
      <c r="G9" s="15">
        <v>2.2437725803384673E-2</v>
      </c>
    </row>
    <row r="10" spans="1:26" x14ac:dyDescent="0.25">
      <c r="A10" s="9" t="s">
        <v>15</v>
      </c>
      <c r="B10" s="10">
        <v>93</v>
      </c>
      <c r="C10" s="11">
        <v>0</v>
      </c>
      <c r="D10" s="12">
        <f t="shared" si="0"/>
        <v>93</v>
      </c>
      <c r="E10" s="13">
        <v>3.3574007220216605E-2</v>
      </c>
      <c r="F10" s="14">
        <v>0</v>
      </c>
      <c r="G10" s="15">
        <v>3.3357245337159253E-2</v>
      </c>
    </row>
    <row r="11" spans="1:26" x14ac:dyDescent="0.25">
      <c r="A11" s="9" t="s">
        <v>16</v>
      </c>
      <c r="B11" s="10">
        <v>919</v>
      </c>
      <c r="C11" s="11">
        <v>-121</v>
      </c>
      <c r="D11" s="12">
        <f t="shared" si="0"/>
        <v>798</v>
      </c>
      <c r="E11" s="13">
        <v>2.6814110232544569E-2</v>
      </c>
      <c r="F11" s="14">
        <v>-0.31185567010309279</v>
      </c>
      <c r="G11" s="15">
        <v>2.3022994143273419E-2</v>
      </c>
    </row>
    <row r="12" spans="1:26" x14ac:dyDescent="0.25">
      <c r="A12" s="9" t="s">
        <v>17</v>
      </c>
      <c r="B12" s="10">
        <v>48</v>
      </c>
      <c r="C12" s="11">
        <v>-12</v>
      </c>
      <c r="D12" s="12">
        <f t="shared" si="0"/>
        <v>36</v>
      </c>
      <c r="E12" s="13">
        <v>3.787878787878788E-3</v>
      </c>
      <c r="F12" s="14">
        <v>-0.18181818181818182</v>
      </c>
      <c r="G12" s="15">
        <v>2.8261893546867641E-3</v>
      </c>
    </row>
    <row r="13" spans="1:26" x14ac:dyDescent="0.25">
      <c r="A13" s="9" t="s">
        <v>18</v>
      </c>
      <c r="B13" s="10">
        <v>7</v>
      </c>
      <c r="C13" s="11">
        <v>-3</v>
      </c>
      <c r="D13" s="12">
        <f t="shared" si="0"/>
        <v>4</v>
      </c>
      <c r="E13" s="13">
        <v>1.2216404886561954E-2</v>
      </c>
      <c r="F13" s="14">
        <v>-0.5</v>
      </c>
      <c r="G13" s="15">
        <v>6.9084628670120895E-3</v>
      </c>
    </row>
    <row r="14" spans="1:26" x14ac:dyDescent="0.25">
      <c r="A14" s="9" t="s">
        <v>19</v>
      </c>
      <c r="B14" s="10">
        <v>-28</v>
      </c>
      <c r="C14" s="11">
        <v>-10</v>
      </c>
      <c r="D14" s="12">
        <f t="shared" si="0"/>
        <v>-38</v>
      </c>
      <c r="E14" s="13">
        <v>-2.0050125313283208E-3</v>
      </c>
      <c r="F14" s="14">
        <v>-9.9009900990099015E-2</v>
      </c>
      <c r="G14" s="15">
        <v>-2.7015498364851413E-3</v>
      </c>
    </row>
    <row r="15" spans="1:26" x14ac:dyDescent="0.25">
      <c r="A15" s="9" t="s">
        <v>20</v>
      </c>
      <c r="B15" s="10">
        <v>28</v>
      </c>
      <c r="C15" s="11">
        <v>1</v>
      </c>
      <c r="D15" s="12">
        <f t="shared" si="0"/>
        <v>29</v>
      </c>
      <c r="E15" s="13">
        <v>3.2902467685076382E-2</v>
      </c>
      <c r="F15" s="14">
        <v>0.16666666666666666</v>
      </c>
      <c r="G15" s="15">
        <v>3.3838973162193697E-2</v>
      </c>
    </row>
    <row r="16" spans="1:26" x14ac:dyDescent="0.25">
      <c r="A16" s="9" t="s">
        <v>21</v>
      </c>
      <c r="B16" s="10">
        <v>81</v>
      </c>
      <c r="C16" s="11">
        <v>-7</v>
      </c>
      <c r="D16" s="12">
        <f t="shared" si="0"/>
        <v>74</v>
      </c>
      <c r="E16" s="13">
        <v>1.4033264033264034E-2</v>
      </c>
      <c r="F16" s="14">
        <v>-0.1111111111111111</v>
      </c>
      <c r="G16" s="15">
        <v>1.2682090831191088E-2</v>
      </c>
    </row>
    <row r="17" spans="1:7" x14ac:dyDescent="0.25">
      <c r="A17" s="9" t="s">
        <v>22</v>
      </c>
      <c r="B17" s="10">
        <v>-7</v>
      </c>
      <c r="C17" s="11">
        <v>-4</v>
      </c>
      <c r="D17" s="12">
        <f t="shared" si="0"/>
        <v>-11</v>
      </c>
      <c r="E17" s="13">
        <v>-3.0796304443466782E-3</v>
      </c>
      <c r="F17" s="14">
        <v>-0.5714285714285714</v>
      </c>
      <c r="G17" s="15">
        <v>-4.8245614035087722E-3</v>
      </c>
    </row>
    <row r="18" spans="1:7" x14ac:dyDescent="0.25">
      <c r="A18" s="9" t="s">
        <v>23</v>
      </c>
      <c r="B18" s="10">
        <v>63</v>
      </c>
      <c r="C18" s="11">
        <v>-6</v>
      </c>
      <c r="D18" s="12">
        <f t="shared" si="0"/>
        <v>57</v>
      </c>
      <c r="E18" s="13">
        <v>1.9207317073170731E-2</v>
      </c>
      <c r="F18" s="14">
        <v>-0.23076923076923078</v>
      </c>
      <c r="G18" s="15">
        <v>1.7241379310344827E-2</v>
      </c>
    </row>
    <row r="19" spans="1:7" x14ac:dyDescent="0.25">
      <c r="A19" s="9" t="s">
        <v>24</v>
      </c>
      <c r="B19" s="10">
        <v>-28</v>
      </c>
      <c r="C19" s="11">
        <v>-7</v>
      </c>
      <c r="D19" s="12">
        <f t="shared" si="0"/>
        <v>-35</v>
      </c>
      <c r="E19" s="13">
        <v>-1.0554089709762533E-2</v>
      </c>
      <c r="F19" s="14">
        <v>-0.28000000000000003</v>
      </c>
      <c r="G19" s="15">
        <v>-1.3069454817027632E-2</v>
      </c>
    </row>
    <row r="20" spans="1:7" x14ac:dyDescent="0.25">
      <c r="A20" s="9" t="s">
        <v>25</v>
      </c>
      <c r="B20" s="10">
        <v>54</v>
      </c>
      <c r="C20" s="11">
        <v>-6</v>
      </c>
      <c r="D20" s="12">
        <f t="shared" si="0"/>
        <v>48</v>
      </c>
      <c r="E20" s="13">
        <v>5.7367470519494312E-3</v>
      </c>
      <c r="F20" s="14">
        <v>-6.8181818181818177E-2</v>
      </c>
      <c r="G20" s="15">
        <v>5.0520997789706345E-3</v>
      </c>
    </row>
    <row r="21" spans="1:7" ht="15.75" customHeight="1" x14ac:dyDescent="0.25">
      <c r="A21" s="9" t="s">
        <v>26</v>
      </c>
      <c r="B21" s="10">
        <v>-104</v>
      </c>
      <c r="C21" s="11">
        <v>-20</v>
      </c>
      <c r="D21" s="12">
        <f t="shared" si="0"/>
        <v>-124</v>
      </c>
      <c r="E21" s="13">
        <v>-1.8194541637508749E-2</v>
      </c>
      <c r="F21" s="14">
        <v>-0.43478260869565216</v>
      </c>
      <c r="G21" s="15">
        <v>-2.1520305449496704E-2</v>
      </c>
    </row>
    <row r="22" spans="1:7" ht="15.75" customHeight="1" x14ac:dyDescent="0.25">
      <c r="A22" s="9" t="s">
        <v>27</v>
      </c>
      <c r="B22" s="10">
        <v>-106</v>
      </c>
      <c r="C22" s="11">
        <v>-12</v>
      </c>
      <c r="D22" s="12">
        <f t="shared" si="0"/>
        <v>-118</v>
      </c>
      <c r="E22" s="13">
        <v>-2.301346070343031E-2</v>
      </c>
      <c r="F22" s="14">
        <v>-0.2857142857142857</v>
      </c>
      <c r="G22" s="15">
        <v>-2.5387263339070567E-2</v>
      </c>
    </row>
    <row r="23" spans="1:7" ht="15.75" customHeight="1" x14ac:dyDescent="0.25">
      <c r="A23" s="9" t="s">
        <v>28</v>
      </c>
      <c r="B23" s="10">
        <v>1</v>
      </c>
      <c r="C23" s="11">
        <v>-2</v>
      </c>
      <c r="D23" s="12">
        <f t="shared" si="0"/>
        <v>-1</v>
      </c>
      <c r="E23" s="13">
        <v>1.1086474501108647E-3</v>
      </c>
      <c r="F23" s="14">
        <v>-0.18181818181818182</v>
      </c>
      <c r="G23" s="15">
        <v>-1.0952902519167579E-3</v>
      </c>
    </row>
    <row r="24" spans="1:7" ht="15.75" customHeight="1" x14ac:dyDescent="0.25">
      <c r="A24" s="9" t="s">
        <v>29</v>
      </c>
      <c r="B24" s="10">
        <v>94</v>
      </c>
      <c r="C24" s="11">
        <v>0</v>
      </c>
      <c r="D24" s="12">
        <f t="shared" si="0"/>
        <v>94</v>
      </c>
      <c r="E24" s="13">
        <v>4.5105566218809984E-2</v>
      </c>
      <c r="F24" s="14">
        <v>0</v>
      </c>
      <c r="G24" s="15">
        <v>4.4911610129001432E-2</v>
      </c>
    </row>
    <row r="25" spans="1:7" ht="15.75" customHeight="1" x14ac:dyDescent="0.25">
      <c r="A25" s="9" t="s">
        <v>30</v>
      </c>
      <c r="B25" s="10">
        <v>1402</v>
      </c>
      <c r="C25" s="11">
        <v>-70</v>
      </c>
      <c r="D25" s="12">
        <f t="shared" si="0"/>
        <v>1332</v>
      </c>
      <c r="E25" s="13">
        <v>1.9533535820770751E-2</v>
      </c>
      <c r="F25" s="14">
        <v>-0.12987012987012986</v>
      </c>
      <c r="G25" s="15">
        <v>1.8419924494904098E-2</v>
      </c>
    </row>
    <row r="26" spans="1:7" ht="15.75" customHeight="1" x14ac:dyDescent="0.25">
      <c r="A26" s="9" t="s">
        <v>31</v>
      </c>
      <c r="B26" s="10">
        <v>32</v>
      </c>
      <c r="C26" s="11">
        <v>-4</v>
      </c>
      <c r="D26" s="12">
        <f t="shared" si="0"/>
        <v>28</v>
      </c>
      <c r="E26" s="13">
        <v>1.2633241215949467E-2</v>
      </c>
      <c r="F26" s="14">
        <v>-0.33333333333333331</v>
      </c>
      <c r="G26" s="15">
        <v>1.100196463654224E-2</v>
      </c>
    </row>
    <row r="27" spans="1:7" ht="15.75" customHeight="1" x14ac:dyDescent="0.25">
      <c r="A27" s="9" t="s">
        <v>32</v>
      </c>
      <c r="B27" s="10">
        <v>9</v>
      </c>
      <c r="C27" s="11">
        <v>-2</v>
      </c>
      <c r="D27" s="12">
        <f t="shared" si="0"/>
        <v>7</v>
      </c>
      <c r="E27" s="13">
        <v>1.1221945137157107E-2</v>
      </c>
      <c r="F27" s="14">
        <v>-0.2</v>
      </c>
      <c r="G27" s="15">
        <v>8.6206896551724137E-3</v>
      </c>
    </row>
    <row r="28" spans="1:7" ht="15.75" customHeight="1" x14ac:dyDescent="0.25">
      <c r="A28" s="9" t="s">
        <v>33</v>
      </c>
      <c r="B28" s="10">
        <v>-1</v>
      </c>
      <c r="C28" s="11">
        <v>-22</v>
      </c>
      <c r="D28" s="12">
        <f t="shared" si="0"/>
        <v>-23</v>
      </c>
      <c r="E28" s="13">
        <v>-9.0555102780041655E-5</v>
      </c>
      <c r="F28" s="14">
        <v>-0.23157894736842105</v>
      </c>
      <c r="G28" s="15">
        <v>-2.065002693481774E-3</v>
      </c>
    </row>
    <row r="29" spans="1:7" ht="15.75" customHeight="1" x14ac:dyDescent="0.25">
      <c r="A29" s="9" t="s">
        <v>34</v>
      </c>
      <c r="B29" s="10">
        <v>3</v>
      </c>
      <c r="C29" s="11">
        <v>-2</v>
      </c>
      <c r="D29" s="12">
        <f t="shared" si="0"/>
        <v>1</v>
      </c>
      <c r="E29" s="13">
        <v>1.8083182640144665E-3</v>
      </c>
      <c r="F29" s="14">
        <v>-0.25</v>
      </c>
      <c r="G29" s="15">
        <v>5.9988002399520091E-4</v>
      </c>
    </row>
    <row r="30" spans="1:7" ht="15.75" customHeight="1" x14ac:dyDescent="0.25">
      <c r="A30" s="9" t="s">
        <v>35</v>
      </c>
      <c r="B30" s="10">
        <v>-6</v>
      </c>
      <c r="C30" s="11">
        <v>-12</v>
      </c>
      <c r="D30" s="12">
        <f t="shared" si="0"/>
        <v>-18</v>
      </c>
      <c r="E30" s="13">
        <v>-2.4539877300613498E-3</v>
      </c>
      <c r="F30" s="14">
        <v>-0.36363636363636365</v>
      </c>
      <c r="G30" s="15">
        <v>-7.2639225181598066E-3</v>
      </c>
    </row>
    <row r="31" spans="1:7" ht="15.75" customHeight="1" x14ac:dyDescent="0.25">
      <c r="A31" s="9" t="s">
        <v>36</v>
      </c>
      <c r="B31" s="10">
        <v>62</v>
      </c>
      <c r="C31" s="11">
        <v>2</v>
      </c>
      <c r="D31" s="12">
        <f t="shared" si="0"/>
        <v>64</v>
      </c>
      <c r="E31" s="13">
        <v>1.2330946698488464E-2</v>
      </c>
      <c r="F31" s="14">
        <v>0.15384615384615385</v>
      </c>
      <c r="G31" s="15">
        <v>1.2695893671890498E-2</v>
      </c>
    </row>
    <row r="32" spans="1:7" ht="15.75" customHeight="1" x14ac:dyDescent="0.25">
      <c r="A32" s="9" t="s">
        <v>37</v>
      </c>
      <c r="B32" s="10">
        <v>-20</v>
      </c>
      <c r="C32" s="11">
        <v>-2</v>
      </c>
      <c r="D32" s="12">
        <f t="shared" si="0"/>
        <v>-22</v>
      </c>
      <c r="E32" s="13">
        <v>-1.1716461628588167E-2</v>
      </c>
      <c r="F32" s="14">
        <v>-0.5</v>
      </c>
      <c r="G32" s="15">
        <v>-1.2857977790765635E-2</v>
      </c>
    </row>
    <row r="33" spans="1:7" ht="15.75" customHeight="1" x14ac:dyDescent="0.25">
      <c r="A33" s="9" t="s">
        <v>38</v>
      </c>
      <c r="B33" s="10">
        <v>-169</v>
      </c>
      <c r="C33" s="11">
        <v>-372</v>
      </c>
      <c r="D33" s="12">
        <f t="shared" si="0"/>
        <v>-541</v>
      </c>
      <c r="E33" s="13">
        <v>-7.5007101264025001E-4</v>
      </c>
      <c r="F33" s="14">
        <v>-0.14440993788819875</v>
      </c>
      <c r="G33" s="15">
        <v>-2.3739731798076247E-3</v>
      </c>
    </row>
    <row r="34" spans="1:7" ht="15.75" customHeight="1" x14ac:dyDescent="0.25">
      <c r="A34" s="9" t="s">
        <v>39</v>
      </c>
      <c r="B34" s="10">
        <v>-46</v>
      </c>
      <c r="C34" s="11">
        <v>-3</v>
      </c>
      <c r="D34" s="12">
        <f t="shared" si="0"/>
        <v>-49</v>
      </c>
      <c r="E34" s="13">
        <v>-3.1847133757961785E-3</v>
      </c>
      <c r="F34" s="14">
        <v>-3.0612244897959183E-2</v>
      </c>
      <c r="G34" s="15">
        <v>-3.369550268188695E-3</v>
      </c>
    </row>
    <row r="35" spans="1:7" ht="15.75" customHeight="1" x14ac:dyDescent="0.25">
      <c r="A35" s="9" t="s">
        <v>40</v>
      </c>
      <c r="B35" s="10">
        <v>-67</v>
      </c>
      <c r="C35" s="11">
        <v>-7</v>
      </c>
      <c r="D35" s="12">
        <f t="shared" si="0"/>
        <v>-74</v>
      </c>
      <c r="E35" s="13">
        <v>-2.5000000000000001E-2</v>
      </c>
      <c r="F35" s="14">
        <v>-0.25</v>
      </c>
      <c r="G35" s="15">
        <v>-2.7326440177252585E-2</v>
      </c>
    </row>
    <row r="36" spans="1:7" ht="15.75" customHeight="1" x14ac:dyDescent="0.25">
      <c r="A36" s="9" t="s">
        <v>41</v>
      </c>
      <c r="B36" s="10">
        <v>-98</v>
      </c>
      <c r="C36" s="11">
        <v>-14</v>
      </c>
      <c r="D36" s="12">
        <f t="shared" si="0"/>
        <v>-112</v>
      </c>
      <c r="E36" s="13">
        <v>-2.0998500107135203E-2</v>
      </c>
      <c r="F36" s="14">
        <v>-0.31111111111111112</v>
      </c>
      <c r="G36" s="15">
        <v>-2.3769100169779286E-2</v>
      </c>
    </row>
    <row r="37" spans="1:7" ht="15.75" customHeight="1" x14ac:dyDescent="0.25">
      <c r="A37" s="9" t="s">
        <v>42</v>
      </c>
      <c r="B37" s="10">
        <v>-82</v>
      </c>
      <c r="C37" s="11">
        <v>-25</v>
      </c>
      <c r="D37" s="12">
        <f t="shared" si="0"/>
        <v>-107</v>
      </c>
      <c r="E37" s="13">
        <v>-8.8333512872993646E-3</v>
      </c>
      <c r="F37" s="14">
        <v>-0.27777777777777779</v>
      </c>
      <c r="G37" s="15">
        <v>-1.1415768697322096E-2</v>
      </c>
    </row>
    <row r="38" spans="1:7" ht="15.75" customHeight="1" x14ac:dyDescent="0.25">
      <c r="A38" s="9" t="s">
        <v>43</v>
      </c>
      <c r="B38" s="10">
        <v>246</v>
      </c>
      <c r="C38" s="11">
        <v>-17</v>
      </c>
      <c r="D38" s="12">
        <f t="shared" si="0"/>
        <v>229</v>
      </c>
      <c r="E38" s="13">
        <v>1.3953488372093023E-2</v>
      </c>
      <c r="F38" s="14">
        <v>-0.2073170731707317</v>
      </c>
      <c r="G38" s="15">
        <v>1.2929087624209575E-2</v>
      </c>
    </row>
    <row r="39" spans="1:7" ht="15.75" customHeight="1" x14ac:dyDescent="0.25">
      <c r="A39" s="9" t="s">
        <v>44</v>
      </c>
      <c r="B39" s="10">
        <v>-38</v>
      </c>
      <c r="C39" s="11">
        <v>-1</v>
      </c>
      <c r="D39" s="12">
        <f t="shared" si="0"/>
        <v>-39</v>
      </c>
      <c r="E39" s="13">
        <v>-1.2658227848101266E-2</v>
      </c>
      <c r="F39" s="14">
        <v>-0.04</v>
      </c>
      <c r="G39" s="15">
        <v>-1.288404360753221E-2</v>
      </c>
    </row>
    <row r="40" spans="1:7" ht="15.75" customHeight="1" x14ac:dyDescent="0.25">
      <c r="A40" s="9" t="s">
        <v>45</v>
      </c>
      <c r="B40" s="10">
        <v>52</v>
      </c>
      <c r="C40" s="11">
        <v>-2</v>
      </c>
      <c r="D40" s="12">
        <f t="shared" si="0"/>
        <v>50</v>
      </c>
      <c r="E40" s="13">
        <v>8.1173899469247583E-3</v>
      </c>
      <c r="F40" s="14">
        <v>-3.7037037037037035E-2</v>
      </c>
      <c r="G40" s="15">
        <v>7.7399380804953561E-3</v>
      </c>
    </row>
    <row r="41" spans="1:7" ht="15.75" customHeight="1" x14ac:dyDescent="0.25">
      <c r="A41" s="9" t="s">
        <v>46</v>
      </c>
      <c r="B41" s="10">
        <v>108</v>
      </c>
      <c r="C41" s="11">
        <v>-8</v>
      </c>
      <c r="D41" s="12">
        <f t="shared" si="0"/>
        <v>100</v>
      </c>
      <c r="E41" s="13">
        <v>2.924451665312754E-2</v>
      </c>
      <c r="F41" s="14">
        <v>-0.26666666666666666</v>
      </c>
      <c r="G41" s="15">
        <v>2.6860059092130004E-2</v>
      </c>
    </row>
    <row r="42" spans="1:7" ht="15.75" customHeight="1" x14ac:dyDescent="0.25">
      <c r="A42" s="9" t="s">
        <v>47</v>
      </c>
      <c r="B42" s="10">
        <v>-58</v>
      </c>
      <c r="C42" s="11">
        <v>-1</v>
      </c>
      <c r="D42" s="12">
        <f t="shared" si="0"/>
        <v>-59</v>
      </c>
      <c r="E42" s="13">
        <v>-2.5449758666081616E-2</v>
      </c>
      <c r="F42" s="14">
        <v>-5.5555555555555552E-2</v>
      </c>
      <c r="G42" s="15">
        <v>-2.5685676969960818E-2</v>
      </c>
    </row>
    <row r="43" spans="1:7" ht="15.75" customHeight="1" x14ac:dyDescent="0.25">
      <c r="A43" s="9" t="s">
        <v>48</v>
      </c>
      <c r="B43" s="10">
        <v>117</v>
      </c>
      <c r="C43" s="11">
        <v>-6</v>
      </c>
      <c r="D43" s="12">
        <f t="shared" si="0"/>
        <v>111</v>
      </c>
      <c r="E43" s="13">
        <v>2.8585389689714146E-2</v>
      </c>
      <c r="F43" s="14">
        <v>-0.20689655172413793</v>
      </c>
      <c r="G43" s="15">
        <v>2.6928675400291122E-2</v>
      </c>
    </row>
    <row r="44" spans="1:7" ht="15.75" customHeight="1" x14ac:dyDescent="0.25">
      <c r="A44" s="9" t="s">
        <v>49</v>
      </c>
      <c r="B44" s="10">
        <v>-5</v>
      </c>
      <c r="C44" s="11">
        <v>-6</v>
      </c>
      <c r="D44" s="12">
        <f t="shared" si="0"/>
        <v>-11</v>
      </c>
      <c r="E44" s="13">
        <v>-3.0339805825242718E-3</v>
      </c>
      <c r="F44" s="14">
        <v>-0.66666666666666663</v>
      </c>
      <c r="G44" s="15">
        <v>-6.6385033192516594E-3</v>
      </c>
    </row>
    <row r="45" spans="1:7" ht="15.75" customHeight="1" x14ac:dyDescent="0.25">
      <c r="A45" s="9" t="s">
        <v>50</v>
      </c>
      <c r="B45" s="10">
        <v>125</v>
      </c>
      <c r="C45" s="11">
        <v>-11</v>
      </c>
      <c r="D45" s="12">
        <f t="shared" si="0"/>
        <v>114</v>
      </c>
      <c r="E45" s="13">
        <v>2.1026072329688814E-2</v>
      </c>
      <c r="F45" s="14">
        <v>-0.14285714285714285</v>
      </c>
      <c r="G45" s="15">
        <v>1.8930587844569909E-2</v>
      </c>
    </row>
    <row r="46" spans="1:7" ht="15.75" customHeight="1" x14ac:dyDescent="0.25">
      <c r="A46" s="9" t="s">
        <v>51</v>
      </c>
      <c r="B46" s="10">
        <v>449</v>
      </c>
      <c r="C46" s="11">
        <v>-12</v>
      </c>
      <c r="D46" s="12">
        <f t="shared" si="0"/>
        <v>437</v>
      </c>
      <c r="E46" s="13">
        <v>2.1199244570349385E-2</v>
      </c>
      <c r="F46" s="14">
        <v>-6.5573770491803282E-2</v>
      </c>
      <c r="G46" s="15">
        <v>2.0455928474465198E-2</v>
      </c>
    </row>
    <row r="47" spans="1:7" ht="15.75" customHeight="1" x14ac:dyDescent="0.25">
      <c r="A47" s="9" t="s">
        <v>52</v>
      </c>
      <c r="B47" s="10">
        <v>-429</v>
      </c>
      <c r="C47" s="11">
        <v>-89</v>
      </c>
      <c r="D47" s="12">
        <f t="shared" si="0"/>
        <v>-518</v>
      </c>
      <c r="E47" s="13">
        <v>-6.8030447193149378E-3</v>
      </c>
      <c r="F47" s="14">
        <v>-0.2225</v>
      </c>
      <c r="G47" s="15">
        <v>-8.1626221241727064E-3</v>
      </c>
    </row>
    <row r="48" spans="1:7" ht="15.75" customHeight="1" x14ac:dyDescent="0.25">
      <c r="A48" s="9" t="s">
        <v>53</v>
      </c>
      <c r="B48" s="10">
        <v>192</v>
      </c>
      <c r="C48" s="11">
        <v>3</v>
      </c>
      <c r="D48" s="12">
        <f t="shared" si="0"/>
        <v>195</v>
      </c>
      <c r="E48" s="13">
        <v>2.1998166819431713E-2</v>
      </c>
      <c r="F48" s="14">
        <v>3.7499999999999999E-2</v>
      </c>
      <c r="G48" s="15">
        <v>2.2138964577656677E-2</v>
      </c>
    </row>
    <row r="49" spans="1:7" ht="15.75" customHeight="1" x14ac:dyDescent="0.25">
      <c r="A49" s="9" t="s">
        <v>54</v>
      </c>
      <c r="B49" s="10">
        <v>-2</v>
      </c>
      <c r="C49" s="11">
        <v>0</v>
      </c>
      <c r="D49" s="12">
        <f t="shared" si="0"/>
        <v>-2</v>
      </c>
      <c r="E49" s="13">
        <v>-8.23045267489712E-3</v>
      </c>
      <c r="F49" s="14">
        <v>0</v>
      </c>
      <c r="G49" s="15">
        <v>-8.1967213114754103E-3</v>
      </c>
    </row>
    <row r="50" spans="1:7" ht="15.75" customHeight="1" x14ac:dyDescent="0.25">
      <c r="A50" s="9" t="s">
        <v>55</v>
      </c>
      <c r="B50" s="10">
        <v>266</v>
      </c>
      <c r="C50" s="11">
        <v>-18</v>
      </c>
      <c r="D50" s="12">
        <f t="shared" si="0"/>
        <v>248</v>
      </c>
      <c r="E50" s="13">
        <v>3.9372409709887507E-2</v>
      </c>
      <c r="F50" s="14">
        <v>-0.33333333333333331</v>
      </c>
      <c r="G50" s="15">
        <v>3.6417033773861969E-2</v>
      </c>
    </row>
    <row r="51" spans="1:7" ht="15.75" customHeight="1" x14ac:dyDescent="0.25">
      <c r="A51" s="9" t="s">
        <v>56</v>
      </c>
      <c r="B51" s="10">
        <v>64</v>
      </c>
      <c r="C51" s="11">
        <v>-26</v>
      </c>
      <c r="D51" s="12">
        <f t="shared" si="0"/>
        <v>38</v>
      </c>
      <c r="E51" s="13">
        <v>4.8521607278241095E-3</v>
      </c>
      <c r="F51" s="14">
        <v>-0.13541666666666666</v>
      </c>
      <c r="G51" s="15">
        <v>2.8396353310416976E-3</v>
      </c>
    </row>
    <row r="52" spans="1:7" ht="15.75" customHeight="1" x14ac:dyDescent="0.25">
      <c r="A52" s="9" t="s">
        <v>57</v>
      </c>
      <c r="B52" s="10">
        <v>-42</v>
      </c>
      <c r="C52" s="11">
        <v>28</v>
      </c>
      <c r="D52" s="12">
        <f t="shared" si="0"/>
        <v>-14</v>
      </c>
      <c r="E52" s="13">
        <v>-3.9399624765478425E-2</v>
      </c>
      <c r="F52" s="14">
        <v>2.5454545454545454</v>
      </c>
      <c r="G52" s="15">
        <v>-1.2999071494893221E-2</v>
      </c>
    </row>
    <row r="53" spans="1:7" ht="15.75" customHeight="1" x14ac:dyDescent="0.25">
      <c r="A53" s="9" t="s">
        <v>58</v>
      </c>
      <c r="B53" s="10">
        <v>-108</v>
      </c>
      <c r="C53" s="11">
        <v>-44</v>
      </c>
      <c r="D53" s="12">
        <f t="shared" si="0"/>
        <v>-152</v>
      </c>
      <c r="E53" s="13">
        <v>-1.9306399713979263E-2</v>
      </c>
      <c r="F53" s="14">
        <v>-0.84615384615384615</v>
      </c>
      <c r="G53" s="15">
        <v>-2.6921714488133193E-2</v>
      </c>
    </row>
    <row r="54" spans="1:7" ht="15.75" customHeight="1" x14ac:dyDescent="0.25">
      <c r="A54" s="9" t="s">
        <v>59</v>
      </c>
      <c r="B54" s="10">
        <v>6</v>
      </c>
      <c r="C54" s="11">
        <v>-2</v>
      </c>
      <c r="D54" s="12">
        <f t="shared" si="0"/>
        <v>4</v>
      </c>
      <c r="E54" s="13">
        <v>2.3762376237623762E-3</v>
      </c>
      <c r="F54" s="14">
        <v>-0.11764705882352941</v>
      </c>
      <c r="G54" s="15">
        <v>1.5735641227380016E-3</v>
      </c>
    </row>
    <row r="55" spans="1:7" ht="15.75" customHeight="1" x14ac:dyDescent="0.25">
      <c r="A55" s="9" t="s">
        <v>60</v>
      </c>
      <c r="B55" s="10">
        <v>54</v>
      </c>
      <c r="C55" s="11">
        <v>2</v>
      </c>
      <c r="D55" s="12">
        <f t="shared" si="0"/>
        <v>56</v>
      </c>
      <c r="E55" s="13">
        <v>3.7447988904299581E-2</v>
      </c>
      <c r="F55" s="14">
        <v>0.33333333333333331</v>
      </c>
      <c r="G55" s="15">
        <v>3.8674033149171269E-2</v>
      </c>
    </row>
    <row r="56" spans="1:7" ht="15.75" customHeight="1" x14ac:dyDescent="0.25">
      <c r="A56" s="9" t="s">
        <v>61</v>
      </c>
      <c r="B56" s="10">
        <v>-22</v>
      </c>
      <c r="C56" s="11">
        <v>-15</v>
      </c>
      <c r="D56" s="12">
        <f t="shared" si="0"/>
        <v>-37</v>
      </c>
      <c r="E56" s="13">
        <v>-5.695055656225731E-3</v>
      </c>
      <c r="F56" s="14">
        <v>-0.40540540540540543</v>
      </c>
      <c r="G56" s="15">
        <v>-9.4871794871794878E-3</v>
      </c>
    </row>
    <row r="57" spans="1:7" ht="15.75" customHeight="1" x14ac:dyDescent="0.25">
      <c r="A57" s="9" t="s">
        <v>62</v>
      </c>
      <c r="B57" s="10">
        <v>67</v>
      </c>
      <c r="C57" s="11">
        <v>-152</v>
      </c>
      <c r="D57" s="12">
        <f t="shared" si="0"/>
        <v>-85</v>
      </c>
      <c r="E57" s="13">
        <v>6.6531617413409592E-4</v>
      </c>
      <c r="F57" s="14">
        <v>-0.23241590214067279</v>
      </c>
      <c r="G57" s="15">
        <v>-8.3861165374218122E-4</v>
      </c>
    </row>
    <row r="58" spans="1:7" ht="15.75" customHeight="1" x14ac:dyDescent="0.25">
      <c r="A58" s="9" t="s">
        <v>63</v>
      </c>
      <c r="B58" s="10">
        <v>-96</v>
      </c>
      <c r="C58" s="11">
        <v>-9</v>
      </c>
      <c r="D58" s="12">
        <f t="shared" si="0"/>
        <v>-105</v>
      </c>
      <c r="E58" s="13">
        <v>-1.5461426960863263E-2</v>
      </c>
      <c r="F58" s="14">
        <v>-0.15254237288135594</v>
      </c>
      <c r="G58" s="15">
        <v>-1.6751754945756221E-2</v>
      </c>
    </row>
    <row r="59" spans="1:7" ht="15.75" customHeight="1" x14ac:dyDescent="0.25">
      <c r="A59" s="9" t="s">
        <v>64</v>
      </c>
      <c r="B59" s="10">
        <v>1</v>
      </c>
      <c r="C59" s="11">
        <v>6</v>
      </c>
      <c r="D59" s="12">
        <f t="shared" si="0"/>
        <v>7</v>
      </c>
      <c r="E59" s="13">
        <v>5.2714812862414342E-4</v>
      </c>
      <c r="F59" s="14">
        <v>0.6</v>
      </c>
      <c r="G59" s="15">
        <v>3.6706869428421605E-3</v>
      </c>
    </row>
    <row r="60" spans="1:7" ht="15.75" customHeight="1" x14ac:dyDescent="0.25">
      <c r="A60" s="9" t="s">
        <v>65</v>
      </c>
      <c r="B60" s="10">
        <v>-8</v>
      </c>
      <c r="C60" s="11">
        <v>0</v>
      </c>
      <c r="D60" s="12">
        <f t="shared" si="0"/>
        <v>-8</v>
      </c>
      <c r="E60" s="13">
        <v>-3.4602076124567475E-3</v>
      </c>
      <c r="F60" s="14">
        <v>0</v>
      </c>
      <c r="G60" s="15">
        <v>-3.4557235421166306E-3</v>
      </c>
    </row>
    <row r="61" spans="1:7" ht="15.75" customHeight="1" x14ac:dyDescent="0.25">
      <c r="A61" s="9" t="s">
        <v>66</v>
      </c>
      <c r="B61" s="10">
        <v>-35</v>
      </c>
      <c r="C61" s="11">
        <v>-3</v>
      </c>
      <c r="D61" s="12">
        <f t="shared" si="0"/>
        <v>-38</v>
      </c>
      <c r="E61" s="13">
        <v>-2.8830313014827018E-2</v>
      </c>
      <c r="F61" s="14">
        <v>-0.21428571428571427</v>
      </c>
      <c r="G61" s="15">
        <v>-3.0944625407166124E-2</v>
      </c>
    </row>
    <row r="62" spans="1:7" ht="15.75" customHeight="1" x14ac:dyDescent="0.25">
      <c r="A62" s="9" t="s">
        <v>67</v>
      </c>
      <c r="B62" s="10">
        <v>4</v>
      </c>
      <c r="C62" s="11">
        <v>-7</v>
      </c>
      <c r="D62" s="12">
        <f t="shared" si="0"/>
        <v>-3</v>
      </c>
      <c r="E62" s="13">
        <v>8.1532816958825927E-4</v>
      </c>
      <c r="F62" s="14">
        <v>-0.29166666666666669</v>
      </c>
      <c r="G62" s="15">
        <v>-6.0851926977687626E-4</v>
      </c>
    </row>
    <row r="63" spans="1:7" ht="15.75" customHeight="1" x14ac:dyDescent="0.25">
      <c r="A63" s="9" t="s">
        <v>68</v>
      </c>
      <c r="B63" s="10">
        <v>0</v>
      </c>
      <c r="C63" s="11">
        <v>8</v>
      </c>
      <c r="D63" s="12">
        <f t="shared" si="0"/>
        <v>8</v>
      </c>
      <c r="E63" s="13">
        <v>0</v>
      </c>
      <c r="F63" s="14">
        <v>0.5714285714285714</v>
      </c>
      <c r="G63" s="15">
        <v>5.4607508532423209E-3</v>
      </c>
    </row>
    <row r="64" spans="1:7" ht="15.75" customHeight="1" x14ac:dyDescent="0.25">
      <c r="A64" s="9" t="s">
        <v>69</v>
      </c>
      <c r="B64" s="10">
        <v>445</v>
      </c>
      <c r="C64" s="11">
        <v>-26</v>
      </c>
      <c r="D64" s="12">
        <f t="shared" si="0"/>
        <v>419</v>
      </c>
      <c r="E64" s="13">
        <v>3.4201829221428025E-2</v>
      </c>
      <c r="F64" s="14">
        <v>-0.25</v>
      </c>
      <c r="G64" s="15">
        <v>3.194815097216927E-2</v>
      </c>
    </row>
    <row r="65" spans="1:7" ht="15.75" customHeight="1" x14ac:dyDescent="0.25">
      <c r="A65" s="9" t="s">
        <v>70</v>
      </c>
      <c r="B65" s="10">
        <v>-49</v>
      </c>
      <c r="C65" s="11">
        <v>-5</v>
      </c>
      <c r="D65" s="12">
        <f t="shared" si="0"/>
        <v>-54</v>
      </c>
      <c r="E65" s="13">
        <v>-2.1239705244906804E-2</v>
      </c>
      <c r="F65" s="14">
        <v>-0.29411764705882354</v>
      </c>
      <c r="G65" s="15">
        <v>-2.323580034423408E-2</v>
      </c>
    </row>
    <row r="66" spans="1:7" ht="15.75" customHeight="1" x14ac:dyDescent="0.25">
      <c r="A66" s="9" t="s">
        <v>71</v>
      </c>
      <c r="B66" s="10">
        <v>31</v>
      </c>
      <c r="C66" s="11">
        <v>-8</v>
      </c>
      <c r="D66" s="12">
        <f t="shared" si="0"/>
        <v>23</v>
      </c>
      <c r="E66" s="13">
        <v>7.8046324269889222E-3</v>
      </c>
      <c r="F66" s="14">
        <v>-0.1951219512195122</v>
      </c>
      <c r="G66" s="15">
        <v>5.7313730376277097E-3</v>
      </c>
    </row>
    <row r="67" spans="1:7" ht="15.75" customHeight="1" x14ac:dyDescent="0.25">
      <c r="A67" s="9" t="s">
        <v>72</v>
      </c>
      <c r="B67" s="10">
        <v>-35</v>
      </c>
      <c r="C67" s="11">
        <v>-2</v>
      </c>
      <c r="D67" s="12">
        <f t="shared" si="0"/>
        <v>-37</v>
      </c>
      <c r="E67" s="13">
        <v>-1.7694641051567241E-2</v>
      </c>
      <c r="F67" s="14">
        <v>-0.16666666666666666</v>
      </c>
      <c r="G67" s="15">
        <v>-1.8592964824120602E-2</v>
      </c>
    </row>
    <row r="68" spans="1:7" ht="15.75" customHeight="1" x14ac:dyDescent="0.25">
      <c r="A68" s="9" t="s">
        <v>73</v>
      </c>
      <c r="B68" s="10">
        <v>-7</v>
      </c>
      <c r="C68" s="11">
        <v>-2</v>
      </c>
      <c r="D68" s="12">
        <f t="shared" si="0"/>
        <v>-9</v>
      </c>
      <c r="E68" s="13">
        <v>-4.5484080571799868E-3</v>
      </c>
      <c r="F68" s="14">
        <v>-0.25</v>
      </c>
      <c r="G68" s="15">
        <v>-5.8177117000646414E-3</v>
      </c>
    </row>
    <row r="69" spans="1:7" ht="15.75" customHeight="1" x14ac:dyDescent="0.25">
      <c r="A69" s="9" t="s">
        <v>74</v>
      </c>
      <c r="B69" s="10">
        <v>71</v>
      </c>
      <c r="C69" s="11">
        <v>-1</v>
      </c>
      <c r="D69" s="12">
        <f t="shared" si="0"/>
        <v>70</v>
      </c>
      <c r="E69" s="13">
        <v>2.8400000000000002E-2</v>
      </c>
      <c r="F69" s="14">
        <v>-9.0909090909090912E-2</v>
      </c>
      <c r="G69" s="15">
        <v>2.7877339705296694E-2</v>
      </c>
    </row>
    <row r="70" spans="1:7" ht="15.75" customHeight="1" x14ac:dyDescent="0.25">
      <c r="A70" s="9" t="s">
        <v>75</v>
      </c>
      <c r="B70" s="10">
        <v>-79</v>
      </c>
      <c r="C70" s="11">
        <v>-15</v>
      </c>
      <c r="D70" s="12">
        <f t="shared" si="0"/>
        <v>-94</v>
      </c>
      <c r="E70" s="13">
        <v>-1.2565611579449657E-2</v>
      </c>
      <c r="F70" s="14">
        <v>-0.33333333333333331</v>
      </c>
      <c r="G70" s="15">
        <v>-1.4845230574857865E-2</v>
      </c>
    </row>
    <row r="71" spans="1:7" ht="15.75" customHeight="1" x14ac:dyDescent="0.25">
      <c r="A71" s="9" t="s">
        <v>76</v>
      </c>
      <c r="B71" s="10">
        <v>46</v>
      </c>
      <c r="C71" s="11">
        <v>-16</v>
      </c>
      <c r="D71" s="12">
        <f t="shared" si="0"/>
        <v>30</v>
      </c>
      <c r="E71" s="13">
        <v>1.1414392059553351E-2</v>
      </c>
      <c r="F71" s="14">
        <v>-0.64</v>
      </c>
      <c r="G71" s="15">
        <v>7.3982737361282368E-3</v>
      </c>
    </row>
    <row r="72" spans="1:7" ht="15.75" customHeight="1" x14ac:dyDescent="0.25">
      <c r="A72" s="9" t="s">
        <v>77</v>
      </c>
      <c r="B72" s="10">
        <v>110</v>
      </c>
      <c r="C72" s="11">
        <v>-2</v>
      </c>
      <c r="D72" s="12">
        <f t="shared" si="0"/>
        <v>108</v>
      </c>
      <c r="E72" s="13">
        <v>4.1106128550074741E-2</v>
      </c>
      <c r="F72" s="14">
        <v>-7.1428571428571425E-2</v>
      </c>
      <c r="G72" s="15">
        <v>3.9940828402366867E-2</v>
      </c>
    </row>
    <row r="73" spans="1:7" ht="15.75" customHeight="1" x14ac:dyDescent="0.25">
      <c r="A73" s="9" t="s">
        <v>78</v>
      </c>
      <c r="B73" s="10">
        <v>21</v>
      </c>
      <c r="C73" s="11">
        <v>-20</v>
      </c>
      <c r="D73" s="12">
        <f t="shared" si="0"/>
        <v>1</v>
      </c>
      <c r="E73" s="13">
        <v>2.0566056213886983E-3</v>
      </c>
      <c r="F73" s="14">
        <v>-0.36363636363636365</v>
      </c>
      <c r="G73" s="15">
        <v>9.7408922657315404E-5</v>
      </c>
    </row>
    <row r="74" spans="1:7" ht="15.75" customHeight="1" x14ac:dyDescent="0.25">
      <c r="A74" s="9" t="s">
        <v>79</v>
      </c>
      <c r="B74" s="10">
        <v>232</v>
      </c>
      <c r="C74" s="11">
        <v>1</v>
      </c>
      <c r="D74" s="12">
        <f t="shared" si="0"/>
        <v>233</v>
      </c>
      <c r="E74" s="13">
        <v>4.8242877937201084E-2</v>
      </c>
      <c r="F74" s="14">
        <v>3.0303030303030304E-2</v>
      </c>
      <c r="G74" s="15">
        <v>4.8120611317637341E-2</v>
      </c>
    </row>
    <row r="75" spans="1:7" ht="15.75" customHeight="1" x14ac:dyDescent="0.25">
      <c r="A75" s="9" t="s">
        <v>80</v>
      </c>
      <c r="B75" s="10">
        <v>29</v>
      </c>
      <c r="C75" s="11">
        <v>-9</v>
      </c>
      <c r="D75" s="12">
        <f t="shared" si="0"/>
        <v>20</v>
      </c>
      <c r="E75" s="13">
        <v>9.3068035943517334E-3</v>
      </c>
      <c r="F75" s="14">
        <v>-0.28125</v>
      </c>
      <c r="G75" s="15">
        <v>6.3532401524777635E-3</v>
      </c>
    </row>
    <row r="76" spans="1:7" ht="15.75" customHeight="1" x14ac:dyDescent="0.25">
      <c r="A76" s="9" t="s">
        <v>81</v>
      </c>
      <c r="B76" s="10">
        <v>129</v>
      </c>
      <c r="C76" s="11">
        <v>-10</v>
      </c>
      <c r="D76" s="12">
        <f t="shared" si="0"/>
        <v>119</v>
      </c>
      <c r="E76" s="13">
        <v>1.8682114409847937E-2</v>
      </c>
      <c r="F76" s="14">
        <v>-0.17543859649122806</v>
      </c>
      <c r="G76" s="15">
        <v>1.7092789428325195E-2</v>
      </c>
    </row>
    <row r="77" spans="1:7" ht="15.75" customHeight="1" x14ac:dyDescent="0.25">
      <c r="A77" s="9" t="s">
        <v>82</v>
      </c>
      <c r="B77" s="10">
        <v>-593</v>
      </c>
      <c r="C77" s="11">
        <v>-136</v>
      </c>
      <c r="D77" s="12">
        <f t="shared" si="0"/>
        <v>-729</v>
      </c>
      <c r="E77" s="13">
        <v>-5.6023202864457864E-3</v>
      </c>
      <c r="F77" s="14">
        <v>-0.14623655913978495</v>
      </c>
      <c r="G77" s="15">
        <v>-6.8271851206697948E-3</v>
      </c>
    </row>
    <row r="78" spans="1:7" ht="15.75" customHeight="1" x14ac:dyDescent="0.25">
      <c r="A78" s="9" t="s">
        <v>83</v>
      </c>
      <c r="B78" s="10">
        <v>117</v>
      </c>
      <c r="C78" s="11">
        <v>-13</v>
      </c>
      <c r="D78" s="12">
        <f t="shared" si="0"/>
        <v>104</v>
      </c>
      <c r="E78" s="13">
        <v>2.3108828757653566E-2</v>
      </c>
      <c r="F78" s="14">
        <v>-0.27083333333333331</v>
      </c>
      <c r="G78" s="15">
        <v>2.0348268440618274E-2</v>
      </c>
    </row>
    <row r="79" spans="1:7" ht="15.75" customHeight="1" x14ac:dyDescent="0.25">
      <c r="A79" s="9" t="s">
        <v>84</v>
      </c>
      <c r="B79" s="10">
        <v>-18</v>
      </c>
      <c r="C79" s="11">
        <v>-4</v>
      </c>
      <c r="D79" s="12">
        <f t="shared" si="0"/>
        <v>-22</v>
      </c>
      <c r="E79" s="13">
        <v>-1.6775396085740912E-2</v>
      </c>
      <c r="F79" s="14">
        <v>-0.2857142857142857</v>
      </c>
      <c r="G79" s="15">
        <v>-2.0239190432382703E-2</v>
      </c>
    </row>
    <row r="80" spans="1:7" ht="15.75" customHeight="1" x14ac:dyDescent="0.25">
      <c r="A80" s="9" t="s">
        <v>85</v>
      </c>
      <c r="B80" s="10">
        <v>60</v>
      </c>
      <c r="C80" s="11">
        <v>-3</v>
      </c>
      <c r="D80" s="12">
        <f t="shared" si="0"/>
        <v>57</v>
      </c>
      <c r="E80" s="13">
        <v>4.4843049327354258E-2</v>
      </c>
      <c r="F80" s="14">
        <v>-0.23076923076923078</v>
      </c>
      <c r="G80" s="15">
        <v>4.2190969652109549E-2</v>
      </c>
    </row>
    <row r="81" spans="1:7" ht="15.75" customHeight="1" x14ac:dyDescent="0.25">
      <c r="A81" s="9" t="s">
        <v>86</v>
      </c>
      <c r="B81" s="10">
        <v>-14</v>
      </c>
      <c r="C81" s="11">
        <v>-27</v>
      </c>
      <c r="D81" s="12">
        <f t="shared" si="0"/>
        <v>-41</v>
      </c>
      <c r="E81" s="13">
        <v>-8.4099237099777735E-4</v>
      </c>
      <c r="F81" s="14">
        <v>-0.14361702127659576</v>
      </c>
      <c r="G81" s="15">
        <v>-2.4354024354024356E-3</v>
      </c>
    </row>
    <row r="82" spans="1:7" ht="15.75" customHeight="1" x14ac:dyDescent="0.25">
      <c r="A82" s="9" t="s">
        <v>87</v>
      </c>
      <c r="B82" s="10">
        <v>8</v>
      </c>
      <c r="C82" s="11">
        <v>6</v>
      </c>
      <c r="D82" s="12">
        <f t="shared" si="0"/>
        <v>14</v>
      </c>
      <c r="E82" s="13">
        <v>2.3460410557184751E-3</v>
      </c>
      <c r="F82" s="14">
        <v>0.2</v>
      </c>
      <c r="G82" s="15">
        <v>4.0697674418604651E-3</v>
      </c>
    </row>
    <row r="83" spans="1:7" ht="15.75" customHeight="1" x14ac:dyDescent="0.25">
      <c r="A83" s="9" t="s">
        <v>88</v>
      </c>
      <c r="B83" s="10">
        <v>249</v>
      </c>
      <c r="C83" s="11">
        <v>-7</v>
      </c>
      <c r="D83" s="12">
        <f t="shared" si="0"/>
        <v>242</v>
      </c>
      <c r="E83" s="13">
        <v>1.6094628660073686E-2</v>
      </c>
      <c r="F83" s="14">
        <v>-6.25E-2</v>
      </c>
      <c r="G83" s="15">
        <v>1.5529743951742283E-2</v>
      </c>
    </row>
    <row r="84" spans="1:7" ht="15.75" customHeight="1" x14ac:dyDescent="0.25">
      <c r="A84" s="9" t="s">
        <v>89</v>
      </c>
      <c r="B84" s="10">
        <v>80</v>
      </c>
      <c r="C84" s="11">
        <v>-6</v>
      </c>
      <c r="D84" s="12">
        <f t="shared" si="0"/>
        <v>74</v>
      </c>
      <c r="E84" s="13">
        <v>1.8352833218628125E-2</v>
      </c>
      <c r="F84" s="14">
        <v>-0.24</v>
      </c>
      <c r="G84" s="15">
        <v>1.6879562043795621E-2</v>
      </c>
    </row>
    <row r="85" spans="1:7" ht="15.75" customHeight="1" x14ac:dyDescent="0.25">
      <c r="A85" s="9" t="s">
        <v>90</v>
      </c>
      <c r="B85" s="10">
        <v>162</v>
      </c>
      <c r="C85" s="11">
        <v>3</v>
      </c>
      <c r="D85" s="12">
        <f t="shared" si="0"/>
        <v>165</v>
      </c>
      <c r="E85" s="13">
        <v>4.4481054365733116E-2</v>
      </c>
      <c r="F85" s="14">
        <v>8.1081081081081086E-2</v>
      </c>
      <c r="G85" s="15">
        <v>4.484914378907312E-2</v>
      </c>
    </row>
    <row r="86" spans="1:7" ht="15.75" customHeight="1" x14ac:dyDescent="0.25">
      <c r="A86" s="9" t="s">
        <v>91</v>
      </c>
      <c r="B86" s="10">
        <v>-149</v>
      </c>
      <c r="C86" s="11">
        <v>-17</v>
      </c>
      <c r="D86" s="12">
        <f t="shared" si="0"/>
        <v>-166</v>
      </c>
      <c r="E86" s="13">
        <v>-1.9258110378699754E-2</v>
      </c>
      <c r="F86" s="14">
        <v>-0.21249999999999999</v>
      </c>
      <c r="G86" s="15">
        <v>-2.123576819751823E-2</v>
      </c>
    </row>
    <row r="87" spans="1:7" ht="15.75" customHeight="1" x14ac:dyDescent="0.25">
      <c r="A87" s="9" t="s">
        <v>92</v>
      </c>
      <c r="B87" s="10">
        <v>46</v>
      </c>
      <c r="C87" s="11">
        <v>-7</v>
      </c>
      <c r="D87" s="12">
        <f t="shared" si="0"/>
        <v>39</v>
      </c>
      <c r="E87" s="13">
        <v>9.117938553022795E-3</v>
      </c>
      <c r="F87" s="14">
        <v>-0.14893617021276595</v>
      </c>
      <c r="G87" s="15">
        <v>7.659073055773763E-3</v>
      </c>
    </row>
    <row r="88" spans="1:7" ht="15.75" customHeight="1" x14ac:dyDescent="0.25">
      <c r="A88" s="9" t="s">
        <v>93</v>
      </c>
      <c r="B88" s="10">
        <v>42</v>
      </c>
      <c r="C88" s="11">
        <v>-15</v>
      </c>
      <c r="D88" s="12">
        <f t="shared" si="0"/>
        <v>27</v>
      </c>
      <c r="E88" s="13">
        <v>1.4165261382799325E-2</v>
      </c>
      <c r="F88" s="14">
        <v>-0.57692307692307687</v>
      </c>
      <c r="G88" s="15">
        <v>9.0270812437311942E-3</v>
      </c>
    </row>
    <row r="89" spans="1:7" ht="15.75" customHeight="1" x14ac:dyDescent="0.25">
      <c r="A89" s="9" t="s">
        <v>94</v>
      </c>
      <c r="B89" s="10">
        <v>553</v>
      </c>
      <c r="C89" s="11">
        <v>-39</v>
      </c>
      <c r="D89" s="12">
        <f t="shared" si="0"/>
        <v>514</v>
      </c>
      <c r="E89" s="13">
        <v>1.8948089772143226E-2</v>
      </c>
      <c r="F89" s="14">
        <v>-0.13</v>
      </c>
      <c r="G89" s="15">
        <v>1.743259284381889E-2</v>
      </c>
    </row>
    <row r="90" spans="1:7" ht="15.75" customHeight="1" x14ac:dyDescent="0.25">
      <c r="A90" s="9" t="s">
        <v>95</v>
      </c>
      <c r="B90" s="10">
        <v>202</v>
      </c>
      <c r="C90" s="11">
        <v>-14</v>
      </c>
      <c r="D90" s="12">
        <f t="shared" si="0"/>
        <v>188</v>
      </c>
      <c r="E90" s="13">
        <v>5.7848162891262636E-3</v>
      </c>
      <c r="F90" s="14">
        <v>-6.25E-2</v>
      </c>
      <c r="G90" s="15">
        <v>5.3495717497083345E-3</v>
      </c>
    </row>
    <row r="91" spans="1:7" ht="15.75" customHeight="1" x14ac:dyDescent="0.25">
      <c r="A91" s="9" t="s">
        <v>96</v>
      </c>
      <c r="B91" s="10">
        <v>31</v>
      </c>
      <c r="C91" s="11">
        <v>-1</v>
      </c>
      <c r="D91" s="12">
        <f t="shared" si="0"/>
        <v>30</v>
      </c>
      <c r="E91" s="13">
        <v>3.3190578158458245E-2</v>
      </c>
      <c r="F91" s="14">
        <v>-0.2</v>
      </c>
      <c r="G91" s="15">
        <v>3.1948881789137379E-2</v>
      </c>
    </row>
    <row r="92" spans="1:7" ht="15.75" customHeight="1" x14ac:dyDescent="0.25">
      <c r="A92" s="9" t="s">
        <v>97</v>
      </c>
      <c r="B92" s="10">
        <v>23</v>
      </c>
      <c r="C92" s="11">
        <v>-3</v>
      </c>
      <c r="D92" s="12">
        <f t="shared" si="0"/>
        <v>20</v>
      </c>
      <c r="E92" s="13">
        <v>1.5582655826558265E-2</v>
      </c>
      <c r="F92" s="14">
        <v>-0.33333333333333331</v>
      </c>
      <c r="G92" s="15">
        <v>1.3468013468013467E-2</v>
      </c>
    </row>
    <row r="93" spans="1:7" ht="15.75" customHeight="1" x14ac:dyDescent="0.25">
      <c r="A93" s="9" t="s">
        <v>98</v>
      </c>
      <c r="B93" s="10">
        <v>147</v>
      </c>
      <c r="C93" s="11">
        <v>-4</v>
      </c>
      <c r="D93" s="12">
        <f t="shared" si="0"/>
        <v>143</v>
      </c>
      <c r="E93" s="13">
        <v>2.1554252199413489E-2</v>
      </c>
      <c r="F93" s="14">
        <v>-7.407407407407407E-2</v>
      </c>
      <c r="G93" s="15">
        <v>2.080302589467559E-2</v>
      </c>
    </row>
    <row r="94" spans="1:7" ht="15.75" customHeight="1" x14ac:dyDescent="0.25">
      <c r="A94" s="9" t="s">
        <v>99</v>
      </c>
      <c r="B94" s="10">
        <v>-6</v>
      </c>
      <c r="C94" s="11">
        <v>-29</v>
      </c>
      <c r="D94" s="12">
        <f t="shared" si="0"/>
        <v>-35</v>
      </c>
      <c r="E94" s="13">
        <v>-8.1632653061224493E-4</v>
      </c>
      <c r="F94" s="14">
        <v>-0.42028985507246375</v>
      </c>
      <c r="G94" s="15">
        <v>-4.7176169295053243E-3</v>
      </c>
    </row>
    <row r="95" spans="1:7" ht="15.75" customHeight="1" x14ac:dyDescent="0.25">
      <c r="A95" s="9" t="s">
        <v>100</v>
      </c>
      <c r="B95" s="10">
        <v>-189</v>
      </c>
      <c r="C95" s="11">
        <v>-33</v>
      </c>
      <c r="D95" s="12">
        <f t="shared" si="0"/>
        <v>-222</v>
      </c>
      <c r="E95" s="13">
        <v>-2.2092343658679136E-2</v>
      </c>
      <c r="F95" s="14">
        <v>-0.43421052631578949</v>
      </c>
      <c r="G95" s="15">
        <v>-2.5721237400069517E-2</v>
      </c>
    </row>
    <row r="96" spans="1:7" ht="15.75" customHeight="1" x14ac:dyDescent="0.25">
      <c r="A96" s="9" t="s">
        <v>101</v>
      </c>
      <c r="B96" s="10">
        <v>8</v>
      </c>
      <c r="C96" s="11">
        <v>-6</v>
      </c>
      <c r="D96" s="12">
        <f t="shared" si="0"/>
        <v>2</v>
      </c>
      <c r="E96" s="13">
        <v>3.770028275212064E-3</v>
      </c>
      <c r="F96" s="14">
        <v>-0.3</v>
      </c>
      <c r="G96" s="15">
        <v>9.3370681605975728E-4</v>
      </c>
    </row>
    <row r="97" spans="1:7" ht="15.75" customHeight="1" x14ac:dyDescent="0.25">
      <c r="A97" s="9" t="s">
        <v>102</v>
      </c>
      <c r="B97" s="10">
        <v>53</v>
      </c>
      <c r="C97" s="11">
        <v>-14</v>
      </c>
      <c r="D97" s="12">
        <f t="shared" si="0"/>
        <v>39</v>
      </c>
      <c r="E97" s="13">
        <v>8.371505291423156E-3</v>
      </c>
      <c r="F97" s="14">
        <v>-0.19178082191780821</v>
      </c>
      <c r="G97" s="15">
        <v>6.0899437851342914E-3</v>
      </c>
    </row>
    <row r="98" spans="1:7" ht="15.75" customHeight="1" x14ac:dyDescent="0.25">
      <c r="A98" s="9" t="s">
        <v>103</v>
      </c>
      <c r="B98" s="10">
        <v>-77</v>
      </c>
      <c r="C98" s="11">
        <v>-18</v>
      </c>
      <c r="D98" s="12">
        <f t="shared" si="0"/>
        <v>-95</v>
      </c>
      <c r="E98" s="13">
        <v>-1.5631343889565569E-2</v>
      </c>
      <c r="F98" s="14">
        <v>-0.33333333333333331</v>
      </c>
      <c r="G98" s="15">
        <v>-1.9076305220883535E-2</v>
      </c>
    </row>
    <row r="99" spans="1:7" ht="15.75" customHeight="1" x14ac:dyDescent="0.25">
      <c r="A99" s="9" t="s">
        <v>104</v>
      </c>
      <c r="B99" s="10">
        <v>239</v>
      </c>
      <c r="C99" s="11">
        <v>-40</v>
      </c>
      <c r="D99" s="12">
        <f t="shared" si="0"/>
        <v>199</v>
      </c>
      <c r="E99" s="13">
        <v>1.6325136612021857E-2</v>
      </c>
      <c r="F99" s="14">
        <v>-0.38095238095238093</v>
      </c>
      <c r="G99" s="15">
        <v>1.3496100373007799E-2</v>
      </c>
    </row>
    <row r="100" spans="1:7" ht="15.75" customHeight="1" x14ac:dyDescent="0.25">
      <c r="A100" s="9" t="s">
        <v>105</v>
      </c>
      <c r="B100" s="10">
        <v>233</v>
      </c>
      <c r="C100" s="11">
        <v>-70</v>
      </c>
      <c r="D100" s="12">
        <f t="shared" si="0"/>
        <v>163</v>
      </c>
      <c r="E100" s="13">
        <v>1.1298065266934975E-2</v>
      </c>
      <c r="F100" s="14">
        <v>-0.30434782608695654</v>
      </c>
      <c r="G100" s="15">
        <v>7.81662110967247E-3</v>
      </c>
    </row>
    <row r="101" spans="1:7" ht="15.75" customHeight="1" x14ac:dyDescent="0.25">
      <c r="A101" s="9" t="s">
        <v>106</v>
      </c>
      <c r="B101" s="10">
        <v>120</v>
      </c>
      <c r="C101" s="11">
        <v>-8</v>
      </c>
      <c r="D101" s="12">
        <f t="shared" si="0"/>
        <v>112</v>
      </c>
      <c r="E101" s="13">
        <v>4.0677966101694912E-2</v>
      </c>
      <c r="F101" s="14">
        <v>-0.21052631578947367</v>
      </c>
      <c r="G101" s="15">
        <v>3.7483266398929051E-2</v>
      </c>
    </row>
    <row r="102" spans="1:7" ht="15.75" customHeight="1" x14ac:dyDescent="0.25">
      <c r="A102" s="9" t="s">
        <v>107</v>
      </c>
      <c r="B102" s="10">
        <v>1</v>
      </c>
      <c r="C102" s="11">
        <v>-2</v>
      </c>
      <c r="D102" s="12">
        <f t="shared" si="0"/>
        <v>-1</v>
      </c>
      <c r="E102" s="13">
        <v>9.5057034220532319E-4</v>
      </c>
      <c r="F102" s="14">
        <v>-0.14285714285714285</v>
      </c>
      <c r="G102" s="15">
        <v>-9.3808630393996248E-4</v>
      </c>
    </row>
    <row r="103" spans="1:7" ht="15.75" customHeight="1" x14ac:dyDescent="0.25">
      <c r="A103" s="9" t="s">
        <v>108</v>
      </c>
      <c r="B103" s="10">
        <v>105</v>
      </c>
      <c r="C103" s="11">
        <v>-12</v>
      </c>
      <c r="D103" s="12">
        <f t="shared" si="0"/>
        <v>93</v>
      </c>
      <c r="E103" s="13">
        <v>1.7453457446808509E-2</v>
      </c>
      <c r="F103" s="14">
        <v>-0.22641509433962265</v>
      </c>
      <c r="G103" s="15">
        <v>1.532377656945131E-2</v>
      </c>
    </row>
    <row r="104" spans="1:7" ht="15.75" customHeight="1" x14ac:dyDescent="0.25">
      <c r="A104" s="9" t="s">
        <v>109</v>
      </c>
      <c r="B104" s="10">
        <v>661</v>
      </c>
      <c r="C104" s="11">
        <v>-47</v>
      </c>
      <c r="D104" s="12">
        <f t="shared" si="0"/>
        <v>614</v>
      </c>
      <c r="E104" s="13">
        <v>1.2910912748793874E-2</v>
      </c>
      <c r="F104" s="14">
        <v>-0.10398230088495575</v>
      </c>
      <c r="G104" s="15">
        <v>1.1887935874847528E-2</v>
      </c>
    </row>
    <row r="105" spans="1:7" ht="15.75" customHeight="1" x14ac:dyDescent="0.25">
      <c r="A105" s="9" t="s">
        <v>110</v>
      </c>
      <c r="B105" s="10">
        <v>74</v>
      </c>
      <c r="C105" s="11">
        <v>-4</v>
      </c>
      <c r="D105" s="12">
        <f t="shared" si="0"/>
        <v>70</v>
      </c>
      <c r="E105" s="13">
        <v>2.2342995169082124E-2</v>
      </c>
      <c r="F105" s="14">
        <v>-0.14814814814814814</v>
      </c>
      <c r="G105" s="15">
        <v>2.0964360587002098E-2</v>
      </c>
    </row>
    <row r="106" spans="1:7" ht="15.75" customHeight="1" x14ac:dyDescent="0.25">
      <c r="A106" s="9" t="s">
        <v>111</v>
      </c>
      <c r="B106" s="10">
        <v>37</v>
      </c>
      <c r="C106" s="11">
        <v>-5</v>
      </c>
      <c r="D106" s="12">
        <f t="shared" si="0"/>
        <v>32</v>
      </c>
      <c r="E106" s="13">
        <v>3.5611164581328202E-2</v>
      </c>
      <c r="F106" s="14">
        <v>-0.625</v>
      </c>
      <c r="G106" s="15">
        <v>3.0563514804202482E-2</v>
      </c>
    </row>
    <row r="107" spans="1:7" ht="15.75" customHeight="1" x14ac:dyDescent="0.25">
      <c r="A107" s="9" t="s">
        <v>112</v>
      </c>
      <c r="B107" s="10">
        <v>147</v>
      </c>
      <c r="C107" s="11">
        <v>-10</v>
      </c>
      <c r="D107" s="12">
        <f t="shared" si="0"/>
        <v>137</v>
      </c>
      <c r="E107" s="13">
        <v>2.0123203285420943E-2</v>
      </c>
      <c r="F107" s="14">
        <v>-0.23809523809523808</v>
      </c>
      <c r="G107" s="15">
        <v>1.864706682999864E-2</v>
      </c>
    </row>
    <row r="108" spans="1:7" ht="15.75" customHeight="1" x14ac:dyDescent="0.25">
      <c r="A108" s="9" t="s">
        <v>113</v>
      </c>
      <c r="B108" s="10">
        <v>17</v>
      </c>
      <c r="C108" s="11">
        <v>-1</v>
      </c>
      <c r="D108" s="12">
        <f t="shared" si="0"/>
        <v>16</v>
      </c>
      <c r="E108" s="13">
        <v>1.4154870940882597E-2</v>
      </c>
      <c r="F108" s="14">
        <v>-0.125</v>
      </c>
      <c r="G108" s="15">
        <v>1.3234077750206782E-2</v>
      </c>
    </row>
    <row r="109" spans="1:7" ht="15.75" customHeight="1" x14ac:dyDescent="0.25">
      <c r="A109" s="9" t="s">
        <v>114</v>
      </c>
      <c r="B109" s="10">
        <v>139</v>
      </c>
      <c r="C109" s="11">
        <v>-25</v>
      </c>
      <c r="D109" s="12">
        <f t="shared" si="0"/>
        <v>114</v>
      </c>
      <c r="E109" s="13">
        <v>3.4741314671332166E-2</v>
      </c>
      <c r="F109" s="14">
        <v>-0.55555555555555558</v>
      </c>
      <c r="G109" s="15">
        <v>2.8175976272862086E-2</v>
      </c>
    </row>
    <row r="110" spans="1:7" ht="15.75" customHeight="1" x14ac:dyDescent="0.25">
      <c r="A110" s="9" t="s">
        <v>115</v>
      </c>
      <c r="B110" s="10">
        <v>49</v>
      </c>
      <c r="C110" s="11">
        <v>-4</v>
      </c>
      <c r="D110" s="12">
        <f t="shared" si="0"/>
        <v>45</v>
      </c>
      <c r="E110" s="13">
        <v>1.5760694757156642E-2</v>
      </c>
      <c r="F110" s="14">
        <v>-0.16666666666666666</v>
      </c>
      <c r="G110" s="15">
        <v>1.4363230130864985E-2</v>
      </c>
    </row>
    <row r="111" spans="1:7" ht="15.75" customHeight="1" x14ac:dyDescent="0.25">
      <c r="A111" s="9" t="s">
        <v>116</v>
      </c>
      <c r="B111" s="10">
        <v>-7</v>
      </c>
      <c r="C111" s="11">
        <v>-1</v>
      </c>
      <c r="D111" s="12">
        <f t="shared" si="0"/>
        <v>-8</v>
      </c>
      <c r="E111" s="13">
        <v>-4.0887850467289715E-3</v>
      </c>
      <c r="F111" s="14">
        <v>-0.16666666666666666</v>
      </c>
      <c r="G111" s="15">
        <v>-4.6565774155995342E-3</v>
      </c>
    </row>
    <row r="112" spans="1:7" ht="15.75" customHeight="1" x14ac:dyDescent="0.25">
      <c r="A112" s="9" t="s">
        <v>117</v>
      </c>
      <c r="B112" s="10">
        <v>-70</v>
      </c>
      <c r="C112" s="11">
        <v>-13</v>
      </c>
      <c r="D112" s="12">
        <f t="shared" si="0"/>
        <v>-83</v>
      </c>
      <c r="E112" s="13">
        <v>-1.4893617021276596E-2</v>
      </c>
      <c r="F112" s="14">
        <v>-0.26</v>
      </c>
      <c r="G112" s="15">
        <v>-1.7473684210526315E-2</v>
      </c>
    </row>
    <row r="113" spans="1:7" ht="15.75" customHeight="1" x14ac:dyDescent="0.25">
      <c r="A113" s="9" t="s">
        <v>118</v>
      </c>
      <c r="B113" s="10">
        <v>51</v>
      </c>
      <c r="C113" s="11">
        <v>-1</v>
      </c>
      <c r="D113" s="12">
        <f t="shared" si="0"/>
        <v>50</v>
      </c>
      <c r="E113" s="13">
        <v>3.698332124728064E-2</v>
      </c>
      <c r="F113" s="14">
        <v>-8.3333333333333329E-2</v>
      </c>
      <c r="G113" s="15">
        <v>3.5945363048166784E-2</v>
      </c>
    </row>
    <row r="114" spans="1:7" ht="15.75" customHeight="1" x14ac:dyDescent="0.25">
      <c r="A114" s="9" t="s">
        <v>119</v>
      </c>
      <c r="B114" s="10">
        <v>668</v>
      </c>
      <c r="C114" s="11">
        <v>-36</v>
      </c>
      <c r="D114" s="12">
        <f t="shared" si="0"/>
        <v>632</v>
      </c>
      <c r="E114" s="13">
        <v>2.8718830610490111E-2</v>
      </c>
      <c r="F114" s="14">
        <v>-0.26470588235294118</v>
      </c>
      <c r="G114" s="15">
        <v>2.7013164643528809E-2</v>
      </c>
    </row>
    <row r="115" spans="1:7" ht="15.75" customHeight="1" x14ac:dyDescent="0.25">
      <c r="A115" s="9" t="s">
        <v>120</v>
      </c>
      <c r="B115" s="10">
        <v>24</v>
      </c>
      <c r="C115" s="11">
        <v>-12</v>
      </c>
      <c r="D115" s="12">
        <f t="shared" si="0"/>
        <v>12</v>
      </c>
      <c r="E115" s="13">
        <v>3.4183164791340265E-3</v>
      </c>
      <c r="F115" s="14">
        <v>-0.15384615384615385</v>
      </c>
      <c r="G115" s="15">
        <v>1.6903789266093816E-3</v>
      </c>
    </row>
    <row r="116" spans="1:7" ht="15.75" customHeight="1" x14ac:dyDescent="0.25">
      <c r="A116" s="9" t="s">
        <v>121</v>
      </c>
      <c r="B116" s="10">
        <v>26</v>
      </c>
      <c r="C116" s="11">
        <v>0</v>
      </c>
      <c r="D116" s="12">
        <f t="shared" si="0"/>
        <v>26</v>
      </c>
      <c r="E116" s="13">
        <v>5.4518767037114698E-3</v>
      </c>
      <c r="F116" s="14">
        <v>0</v>
      </c>
      <c r="G116" s="15">
        <v>5.3941908713692945E-3</v>
      </c>
    </row>
    <row r="117" spans="1:7" ht="15.75" customHeight="1" x14ac:dyDescent="0.25">
      <c r="A117" s="9" t="s">
        <v>122</v>
      </c>
      <c r="B117" s="10">
        <v>1</v>
      </c>
      <c r="C117" s="11">
        <v>1</v>
      </c>
      <c r="D117" s="12">
        <f t="shared" si="0"/>
        <v>2</v>
      </c>
      <c r="E117" s="13">
        <v>1.3440860215053765E-3</v>
      </c>
      <c r="F117" s="14">
        <v>0.14285714285714285</v>
      </c>
      <c r="G117" s="15">
        <v>2.6631158455392811E-3</v>
      </c>
    </row>
    <row r="118" spans="1:7" ht="15.75" customHeight="1" x14ac:dyDescent="0.25">
      <c r="A118" s="9" t="s">
        <v>123</v>
      </c>
      <c r="B118" s="10">
        <v>-206</v>
      </c>
      <c r="C118" s="11">
        <v>-19</v>
      </c>
      <c r="D118" s="12">
        <f t="shared" si="0"/>
        <v>-225</v>
      </c>
      <c r="E118" s="13">
        <v>-1.6381709741550697E-2</v>
      </c>
      <c r="F118" s="14">
        <v>-0.12751677852348994</v>
      </c>
      <c r="G118" s="15">
        <v>-1.7683118516189877E-2</v>
      </c>
    </row>
    <row r="119" spans="1:7" ht="15.75" customHeight="1" x14ac:dyDescent="0.25">
      <c r="A119" s="9" t="s">
        <v>124</v>
      </c>
      <c r="B119" s="10">
        <v>281</v>
      </c>
      <c r="C119" s="11">
        <v>-5</v>
      </c>
      <c r="D119" s="12">
        <f t="shared" si="0"/>
        <v>276</v>
      </c>
      <c r="E119" s="13">
        <v>3.2162069360192287E-2</v>
      </c>
      <c r="F119" s="14">
        <v>-5.5555555555555552E-2</v>
      </c>
      <c r="G119" s="15">
        <v>3.1267701370794154E-2</v>
      </c>
    </row>
    <row r="120" spans="1:7" ht="15.75" customHeight="1" x14ac:dyDescent="0.25">
      <c r="A120" s="9" t="s">
        <v>125</v>
      </c>
      <c r="B120" s="10">
        <v>143</v>
      </c>
      <c r="C120" s="11">
        <v>-1</v>
      </c>
      <c r="D120" s="12">
        <f t="shared" si="0"/>
        <v>142</v>
      </c>
      <c r="E120" s="13">
        <v>3.862776877363587E-2</v>
      </c>
      <c r="F120" s="14">
        <v>-2.3809523809523808E-2</v>
      </c>
      <c r="G120" s="15">
        <v>3.7927350427350424E-2</v>
      </c>
    </row>
    <row r="121" spans="1:7" ht="15.75" customHeight="1" x14ac:dyDescent="0.25">
      <c r="A121" s="9" t="s">
        <v>126</v>
      </c>
      <c r="B121" s="10">
        <v>124</v>
      </c>
      <c r="C121" s="11">
        <v>-13</v>
      </c>
      <c r="D121" s="12">
        <f t="shared" si="0"/>
        <v>111</v>
      </c>
      <c r="E121" s="13">
        <v>4.6880907372400756E-2</v>
      </c>
      <c r="F121" s="14">
        <v>-0.4642857142857143</v>
      </c>
      <c r="G121" s="15">
        <v>4.1526374859708191E-2</v>
      </c>
    </row>
    <row r="122" spans="1:7" ht="15.75" customHeight="1" x14ac:dyDescent="0.25">
      <c r="A122" s="9" t="s">
        <v>127</v>
      </c>
      <c r="B122" s="10">
        <v>896</v>
      </c>
      <c r="C122" s="11">
        <v>-97</v>
      </c>
      <c r="D122" s="12">
        <f t="shared" si="0"/>
        <v>799</v>
      </c>
      <c r="E122" s="13">
        <v>2.7398098033819526E-2</v>
      </c>
      <c r="F122" s="14">
        <v>-0.32881355932203388</v>
      </c>
      <c r="G122" s="15">
        <v>2.4213588702345596E-2</v>
      </c>
    </row>
    <row r="123" spans="1:7" ht="15.75" customHeight="1" x14ac:dyDescent="0.25">
      <c r="A123" s="9" t="s">
        <v>128</v>
      </c>
      <c r="B123" s="10">
        <v>732</v>
      </c>
      <c r="C123" s="11">
        <v>-110</v>
      </c>
      <c r="D123" s="12">
        <f t="shared" si="0"/>
        <v>622</v>
      </c>
      <c r="E123" s="13">
        <v>2.0376350072375014E-2</v>
      </c>
      <c r="F123" s="14">
        <v>-0.36423841059602646</v>
      </c>
      <c r="G123" s="15">
        <v>1.7169988406117154E-2</v>
      </c>
    </row>
    <row r="124" spans="1:7" ht="15.75" customHeight="1" x14ac:dyDescent="0.25">
      <c r="A124" s="9" t="s">
        <v>129</v>
      </c>
      <c r="B124" s="10">
        <v>24</v>
      </c>
      <c r="C124" s="11">
        <v>1</v>
      </c>
      <c r="D124" s="12">
        <f t="shared" si="0"/>
        <v>25</v>
      </c>
      <c r="E124" s="13">
        <v>2.9232643118148598E-2</v>
      </c>
      <c r="F124" s="14">
        <v>1</v>
      </c>
      <c r="G124" s="15">
        <v>3.0413625304136254E-2</v>
      </c>
    </row>
    <row r="125" spans="1:7" ht="15.75" customHeight="1" x14ac:dyDescent="0.25">
      <c r="A125" s="9" t="s">
        <v>130</v>
      </c>
      <c r="B125" s="10">
        <v>-49</v>
      </c>
      <c r="C125" s="11">
        <v>-8</v>
      </c>
      <c r="D125" s="12">
        <f t="shared" si="0"/>
        <v>-57</v>
      </c>
      <c r="E125" s="13">
        <v>-9.8019603920784151E-3</v>
      </c>
      <c r="F125" s="14">
        <v>-0.38095238095238093</v>
      </c>
      <c r="G125" s="15">
        <v>-1.1354581673306772E-2</v>
      </c>
    </row>
    <row r="126" spans="1:7" ht="15.75" customHeight="1" x14ac:dyDescent="0.25">
      <c r="A126" s="9" t="s">
        <v>131</v>
      </c>
      <c r="B126" s="10">
        <v>105</v>
      </c>
      <c r="C126" s="11">
        <v>4</v>
      </c>
      <c r="D126" s="12">
        <f t="shared" si="0"/>
        <v>109</v>
      </c>
      <c r="E126" s="13">
        <v>4.1338582677165357E-2</v>
      </c>
      <c r="F126" s="14">
        <v>0.21052631578947367</v>
      </c>
      <c r="G126" s="15">
        <v>4.259476357952325E-2</v>
      </c>
    </row>
    <row r="127" spans="1:7" ht="15.75" customHeight="1" x14ac:dyDescent="0.25">
      <c r="A127" s="9" t="s">
        <v>132</v>
      </c>
      <c r="B127" s="10">
        <v>331</v>
      </c>
      <c r="C127" s="11">
        <v>-22</v>
      </c>
      <c r="D127" s="12">
        <f t="shared" si="0"/>
        <v>309</v>
      </c>
      <c r="E127" s="13">
        <v>1.9380525791908191E-2</v>
      </c>
      <c r="F127" s="14">
        <v>-0.18965517241379309</v>
      </c>
      <c r="G127" s="15">
        <v>1.7970340215178831E-2</v>
      </c>
    </row>
    <row r="128" spans="1:7" ht="15.75" customHeight="1" x14ac:dyDescent="0.25">
      <c r="A128" s="9" t="s">
        <v>133</v>
      </c>
      <c r="B128" s="10">
        <v>-50</v>
      </c>
      <c r="C128" s="11">
        <v>-2</v>
      </c>
      <c r="D128" s="12">
        <f t="shared" si="0"/>
        <v>-52</v>
      </c>
      <c r="E128" s="13">
        <v>-2.5839793281653745E-2</v>
      </c>
      <c r="F128" s="14">
        <v>-0.1111111111111111</v>
      </c>
      <c r="G128" s="15">
        <v>-2.6625704045058884E-2</v>
      </c>
    </row>
    <row r="129" spans="1:7" ht="15.75" customHeight="1" x14ac:dyDescent="0.25">
      <c r="A129" s="9" t="s">
        <v>134</v>
      </c>
      <c r="B129" s="10">
        <v>-427</v>
      </c>
      <c r="C129" s="11">
        <v>-54</v>
      </c>
      <c r="D129" s="12">
        <f t="shared" si="0"/>
        <v>-481</v>
      </c>
      <c r="E129" s="13">
        <v>-1.4466239794017007E-2</v>
      </c>
      <c r="F129" s="14">
        <v>-0.29508196721311475</v>
      </c>
      <c r="G129" s="15">
        <v>-1.6195286195286197E-2</v>
      </c>
    </row>
    <row r="130" spans="1:7" ht="15.75" customHeight="1" x14ac:dyDescent="0.25">
      <c r="A130" s="9" t="s">
        <v>135</v>
      </c>
      <c r="B130" s="10">
        <v>105</v>
      </c>
      <c r="C130" s="11">
        <v>-47</v>
      </c>
      <c r="D130" s="12">
        <f t="shared" si="0"/>
        <v>58</v>
      </c>
      <c r="E130" s="13">
        <v>5.8616647127784291E-3</v>
      </c>
      <c r="F130" s="14">
        <v>-0.25133689839572193</v>
      </c>
      <c r="G130" s="15">
        <v>3.2044198895027623E-3</v>
      </c>
    </row>
    <row r="131" spans="1:7" ht="15.75" customHeight="1" x14ac:dyDescent="0.25">
      <c r="A131" s="9" t="s">
        <v>136</v>
      </c>
      <c r="B131" s="10">
        <v>-2</v>
      </c>
      <c r="C131" s="11">
        <v>-2</v>
      </c>
      <c r="D131" s="12">
        <f t="shared" si="0"/>
        <v>-4</v>
      </c>
      <c r="E131" s="13">
        <v>-4.6029919447640965E-4</v>
      </c>
      <c r="F131" s="14">
        <v>-4.1666666666666664E-2</v>
      </c>
      <c r="G131" s="15">
        <v>-9.1053949465058051E-4</v>
      </c>
    </row>
    <row r="132" spans="1:7" ht="15.75" customHeight="1" x14ac:dyDescent="0.25">
      <c r="A132" s="9" t="s">
        <v>137</v>
      </c>
      <c r="B132" s="10">
        <v>-3</v>
      </c>
      <c r="C132" s="11">
        <v>5</v>
      </c>
      <c r="D132" s="12">
        <f t="shared" si="0"/>
        <v>2</v>
      </c>
      <c r="E132" s="13">
        <v>-7.6628352490421458E-4</v>
      </c>
      <c r="F132" s="14">
        <v>0.25</v>
      </c>
      <c r="G132" s="15">
        <v>5.0825921219822107E-4</v>
      </c>
    </row>
    <row r="133" spans="1:7" ht="15.75" customHeight="1" x14ac:dyDescent="0.25">
      <c r="A133" s="9" t="s">
        <v>138</v>
      </c>
      <c r="B133" s="10">
        <v>681</v>
      </c>
      <c r="C133" s="11">
        <v>-20</v>
      </c>
      <c r="D133" s="12">
        <f t="shared" si="0"/>
        <v>661</v>
      </c>
      <c r="E133" s="13">
        <v>3.6290967226219023E-2</v>
      </c>
      <c r="F133" s="14">
        <v>-0.17699115044247787</v>
      </c>
      <c r="G133" s="15">
        <v>3.5014302362538406E-2</v>
      </c>
    </row>
    <row r="134" spans="1:7" ht="15.75" customHeight="1" x14ac:dyDescent="0.25">
      <c r="A134" s="9" t="s">
        <v>139</v>
      </c>
      <c r="B134" s="10">
        <v>1214</v>
      </c>
      <c r="C134" s="11">
        <v>-166</v>
      </c>
      <c r="D134" s="12">
        <f t="shared" si="0"/>
        <v>1048</v>
      </c>
      <c r="E134" s="13">
        <v>1.4750552841972249E-2</v>
      </c>
      <c r="F134" s="14">
        <v>-0.20775969962453067</v>
      </c>
      <c r="G134" s="15">
        <v>1.2611159913839785E-2</v>
      </c>
    </row>
    <row r="135" spans="1:7" ht="15.75" customHeight="1" x14ac:dyDescent="0.25">
      <c r="A135" s="9" t="s">
        <v>140</v>
      </c>
      <c r="B135" s="10">
        <v>-26</v>
      </c>
      <c r="C135" s="11">
        <v>-2</v>
      </c>
      <c r="D135" s="12">
        <f t="shared" si="0"/>
        <v>-28</v>
      </c>
      <c r="E135" s="13">
        <v>-6.1845861084681257E-3</v>
      </c>
      <c r="F135" s="14">
        <v>-7.407407407407407E-2</v>
      </c>
      <c r="G135" s="15">
        <v>-6.617820846135665E-3</v>
      </c>
    </row>
    <row r="136" spans="1:7" ht="15.75" customHeight="1" x14ac:dyDescent="0.25">
      <c r="A136" s="9" t="s">
        <v>141</v>
      </c>
      <c r="B136" s="10">
        <v>51</v>
      </c>
      <c r="C136" s="11">
        <v>-1</v>
      </c>
      <c r="D136" s="12">
        <f t="shared" si="0"/>
        <v>50</v>
      </c>
      <c r="E136" s="13">
        <v>3.5789473684210524E-2</v>
      </c>
      <c r="F136" s="14">
        <v>-4.7619047619047616E-2</v>
      </c>
      <c r="G136" s="15">
        <v>3.4578146611341634E-2</v>
      </c>
    </row>
    <row r="137" spans="1:7" ht="15.75" customHeight="1" x14ac:dyDescent="0.25">
      <c r="A137" s="9" t="s">
        <v>142</v>
      </c>
      <c r="B137" s="10">
        <v>-115</v>
      </c>
      <c r="C137" s="11">
        <v>-2</v>
      </c>
      <c r="D137" s="12">
        <f t="shared" si="0"/>
        <v>-117</v>
      </c>
      <c r="E137" s="13">
        <v>-2.1776178754023857E-2</v>
      </c>
      <c r="F137" s="14">
        <v>-9.5238095238095233E-2</v>
      </c>
      <c r="G137" s="15">
        <v>-2.2067144473783478E-2</v>
      </c>
    </row>
    <row r="138" spans="1:7" ht="15.75" customHeight="1" x14ac:dyDescent="0.25">
      <c r="A138" s="9" t="s">
        <v>143</v>
      </c>
      <c r="B138" s="10">
        <v>5</v>
      </c>
      <c r="C138" s="11">
        <v>-6</v>
      </c>
      <c r="D138" s="12">
        <f t="shared" si="0"/>
        <v>-1</v>
      </c>
      <c r="E138" s="13">
        <v>7.4183976261127599E-3</v>
      </c>
      <c r="F138" s="14">
        <v>-0.66666666666666663</v>
      </c>
      <c r="G138" s="15">
        <v>-1.4641288433382138E-3</v>
      </c>
    </row>
    <row r="139" spans="1:7" ht="15.75" customHeight="1" x14ac:dyDescent="0.25">
      <c r="A139" s="16" t="s">
        <v>144</v>
      </c>
      <c r="B139" s="17">
        <v>-5</v>
      </c>
      <c r="C139" s="18">
        <v>0</v>
      </c>
      <c r="D139" s="19">
        <f t="shared" si="0"/>
        <v>-5</v>
      </c>
      <c r="E139" s="20">
        <v>-5.9665871121718375E-3</v>
      </c>
      <c r="F139" s="21">
        <v>0</v>
      </c>
      <c r="G139" s="22">
        <v>-5.9382422802850355E-3</v>
      </c>
    </row>
    <row r="140" spans="1:7" ht="15.75" customHeight="1" x14ac:dyDescent="0.25">
      <c r="A140" s="23" t="s">
        <v>145</v>
      </c>
      <c r="B140" s="24"/>
      <c r="C140" s="24"/>
      <c r="D140" s="24"/>
      <c r="E140" s="25"/>
      <c r="F140" s="25"/>
      <c r="G140" s="25"/>
    </row>
    <row r="141" spans="1:7" ht="15.75" customHeight="1" x14ac:dyDescent="0.2"/>
    <row r="142" spans="1:7" ht="15.75" customHeight="1" x14ac:dyDescent="0.2"/>
    <row r="143" spans="1:7" ht="15.75" customHeight="1" x14ac:dyDescent="0.2"/>
    <row r="144" spans="1:7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A5:D5 A54:C139 A53:B53 A6:C52 D6:D139 A140">
    <cfRule type="expression" dxfId="3" priority="1" stopIfTrue="1">
      <formula>MOD(ROW(),2)</formula>
    </cfRule>
  </conditionalFormatting>
  <conditionalFormatting sqref="C53">
    <cfRule type="expression" dxfId="2" priority="2" stopIfTrue="1">
      <formula>MOD(ROW(),2)</formula>
    </cfRule>
  </conditionalFormatting>
  <conditionalFormatting sqref="E5:G5 G6:G139">
    <cfRule type="expression" dxfId="1" priority="3" stopIfTrue="1">
      <formula>MOD(ROW(),2)</formula>
    </cfRule>
  </conditionalFormatting>
  <conditionalFormatting sqref="E6:F139">
    <cfRule type="expression" dxfId="0" priority="4" stopIfTrue="1">
      <formula>MOD(ROW(),2)</formula>
    </cfRule>
  </conditionalFormatting>
  <printOptions horizontalCentered="1"/>
  <pageMargins left="0.7" right="0.7" top="0.75" bottom="0.75" header="0" footer="0"/>
  <pageSetup scale="85" orientation="landscape" r:id="rId1"/>
  <headerFooter>
    <oddHeader>&amp;RAttachment A
 Superintendent's Memo #192-21
July 23,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Lanza, Edward (DOE)</dc:creator>
  <cp:lastModifiedBy>VITA Program</cp:lastModifiedBy>
  <cp:lastPrinted>2021-07-21T19:41:08Z</cp:lastPrinted>
  <dcterms:created xsi:type="dcterms:W3CDTF">2016-07-13T18:56:41Z</dcterms:created>
  <dcterms:modified xsi:type="dcterms:W3CDTF">2021-07-21T20:04:42Z</dcterms:modified>
</cp:coreProperties>
</file>