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q53684\Desktop\Supt's Memos\02-26-21\"/>
    </mc:Choice>
  </mc:AlternateContent>
  <bookViews>
    <workbookView xWindow="0" yWindow="0" windowWidth="20490" windowHeight="7620"/>
  </bookViews>
  <sheets>
    <sheet name="Attachment A" sheetId="1" r:id="rId1"/>
    <sheet name="Languag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0" i="1"/>
</calcChain>
</file>

<file path=xl/comments1.xml><?xml version="1.0" encoding="utf-8"?>
<comments xmlns="http://schemas.openxmlformats.org/spreadsheetml/2006/main">
  <authors>
    <author>E_Lanza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E_Lanza:</t>
        </r>
        <r>
          <rPr>
            <sz val="9"/>
            <color indexed="81"/>
            <rFont val="Tahoma"/>
            <family val="2"/>
          </rPr>
          <t xml:space="preserve">
Planning District 8:
Arlington
Fairfax County
Loudoun 
Prince William
Alexandria
Fairfax City
Falls Church
Manassas
Manassas Park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E_Lanza:</t>
        </r>
        <r>
          <rPr>
            <sz val="9"/>
            <color indexed="81"/>
            <rFont val="Tahoma"/>
            <family val="2"/>
          </rPr>
          <t xml:space="preserve">
Planning District 15:
Charles City
Chesterfield
Goochland
Hanover
Henrico
New Kent
Powhatan
Richmond City
Planning District 23:
Gloucester
Isle of Wight
James City
Southampton
Surry
York
Chesapeake
Franklin City
Hampton
Newport News
Norfolk
Poquoson
Portsmouth
Suffolk
Virginia Beach
Williamsburg
Other:
Stafford
Fauquier
Spotsylvania
Clarke
Warren
Frederick
Culpeper
Fredericksburg
Winchester</t>
        </r>
      </text>
    </comment>
  </commentList>
</comments>
</file>

<file path=xl/sharedStrings.xml><?xml version="1.0" encoding="utf-8"?>
<sst xmlns="http://schemas.openxmlformats.org/spreadsheetml/2006/main" count="193" uniqueCount="149">
  <si>
    <t>DIV</t>
  </si>
  <si>
    <t>NUM</t>
  </si>
  <si>
    <t>DIVISION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</si>
  <si>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</si>
  <si>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</si>
  <si>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</si>
  <si>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</si>
  <si>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</si>
  <si>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</si>
  <si>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</si>
  <si>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</si>
  <si>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</si>
  <si>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</si>
  <si>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</si>
  <si>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</si>
  <si>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</si>
  <si>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</si>
  <si>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</si>
  <si>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</si>
  <si>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</si>
  <si>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</si>
  <si>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</si>
  <si>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</si>
  <si>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</si>
  <si>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</si>
  <si>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</si>
  <si>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</si>
  <si>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</si>
  <si>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</si>
  <si>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</si>
  <si>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</si>
  <si>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</si>
  <si>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</si>
  <si>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</si>
  <si>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</si>
  <si>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</si>
  <si>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</si>
  <si>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</si>
  <si>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</si>
  <si>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</si>
  <si>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</si>
  <si>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</si>
  <si>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</si>
  <si>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</si>
  <si>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</si>
  <si>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</si>
  <si>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</si>
  <si>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</si>
  <si>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</si>
  <si>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JAMES CITY</t>
  </si>
  <si>
    <t>KING GEORGE</t>
  </si>
  <si>
    <t>KING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</si>
  <si>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</si>
  <si>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</si>
  <si>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</si>
  <si>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</si>
  <si>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</si>
  <si>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</si>
  <si>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</si>
  <si>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</si>
  <si>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</si>
  <si>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</si>
  <si>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</si>
  <si>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</si>
  <si>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</si>
  <si>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</si>
  <si>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</si>
  <si>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</si>
  <si>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</si>
  <si>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</si>
  <si>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</si>
  <si>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</si>
  <si>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</si>
  <si>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</si>
  <si>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</si>
  <si>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</si>
  <si>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</si>
  <si>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</si>
  <si>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</si>
  <si>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</si>
  <si>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</si>
  <si>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</si>
  <si>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</si>
  <si>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</si>
  <si>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</si>
  <si>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</si>
  <si>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</si>
  <si>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</si>
  <si>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</si>
  <si>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</si>
  <si>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</si>
  <si>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</si>
  <si>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</si>
  <si>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</si>
  <si>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</si>
  <si>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</si>
  <si>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</si>
  <si>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</si>
  <si>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</si>
  <si>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</si>
  <si>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</si>
  <si>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</si>
  <si>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</si>
  <si>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</si>
  <si>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</si>
  <si>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</si>
  <si>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</si>
  <si>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</si>
  <si>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</si>
  <si>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</si>
  <si>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</si>
  <si>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</si>
  <si>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</si>
  <si>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</si>
  <si>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</si>
  <si>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</si>
  <si>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</si>
  <si>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</si>
  <si>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</si>
  <si>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</si>
  <si>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</si>
  <si>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</si>
  <si>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</si>
  <si>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</si>
  <si>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</si>
  <si>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</si>
  <si>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</si>
  <si>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FAIRFAX CITY</t>
  </si>
  <si>
    <t>FRANKLIN CITY</t>
  </si>
  <si>
    <t>CHESAPEAKE CITY</t>
  </si>
  <si>
    <t>LEXINGTON</t>
  </si>
  <si>
    <t>EMPORIA</t>
  </si>
  <si>
    <t>SALEM</t>
  </si>
  <si>
    <t>POQUOSON</t>
  </si>
  <si>
    <t>MANASSAS CITY</t>
  </si>
  <si>
    <t>MANASSAS PARK</t>
  </si>
  <si>
    <t>COLONIAL BEACH</t>
  </si>
  <si>
    <t>WEST POINT</t>
  </si>
  <si>
    <t>Tier 1</t>
  </si>
  <si>
    <t>X</t>
  </si>
  <si>
    <t>Tier 2</t>
  </si>
  <si>
    <t>Tier 3</t>
  </si>
  <si>
    <t>Add-on</t>
  </si>
  <si>
    <t>Rate</t>
  </si>
  <si>
    <t>end of sheet</t>
  </si>
  <si>
    <t>Attachment A</t>
  </si>
  <si>
    <t>Virginia Department Of Education</t>
  </si>
  <si>
    <t>Virginia Preschool Initiative Slot Add-on Table FY21</t>
  </si>
  <si>
    <t>Superintendent's Memo #048-21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</si>
</sst>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_(&quot;$&quot;* #,##0_);_(&quot;$&quot;* \(#,##0\);_(&quot;$&quot;* &quot;-&quot;??_);_(@_)"/>
    <numFmt numFmtId="166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Fill="1" applyAlignment="1">
      <alignment horizontal="center"/>
    </xf>
    <xf numFmtId="0" fontId="0" fillId="0" borderId="0" xfId="0" applyFill="1" applyAlignment="1"/>
    <xf numFmtId="165" fontId="0" fillId="0" borderId="0" xfId="1" applyNumberFormat="1" applyFont="1"/>
    <xf numFmtId="0" fontId="0" fillId="0" borderId="0" xfId="0" applyAlignment="1">
      <alignment horizontal="center"/>
    </xf>
    <xf numFmtId="164" fontId="4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165" fontId="4" fillId="0" borderId="2" xfId="1" applyNumberFormat="1" applyFont="1" applyBorder="1" applyAlignment="1" applyProtection="1">
      <alignment horizontal="center"/>
    </xf>
    <xf numFmtId="15" fontId="0" fillId="0" borderId="0" xfId="0" applyNumberFormat="1" applyAlignment="1">
      <alignment horizontal="right"/>
    </xf>
    <xf numFmtId="15" fontId="0" fillId="0" borderId="0" xfId="0" applyNumberForma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3" xfId="0" applyBorder="1" applyAlignment="1"/>
    <xf numFmtId="0" fontId="0" fillId="0" borderId="0" xfId="0" applyAlignment="1">
      <alignment horizontal="right" wrapText="1"/>
    </xf>
    <xf numFmtId="166" fontId="0" fillId="0" borderId="0" xfId="0" applyNumberFormat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13</xdr:col>
      <xdr:colOff>189443</xdr:colOff>
      <xdr:row>32</xdr:row>
      <xdr:rowOff>113619</xdr:rowOff>
    </xdr:to>
    <xdr:pic>
      <xdr:nvPicPr>
        <xdr:cNvPr id="2" name="Picture 1" descr="Early Childhood Mixed Delivery Add-On Grants (languaue only)&#10;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8457143" cy="54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45"/>
  <sheetViews>
    <sheetView tabSelected="1" workbookViewId="0">
      <selection activeCell="H1" sqref="H1"/>
    </sheetView>
  </sheetViews>
  <sheetFormatPr defaultRowHeight="15" x14ac:dyDescent="0.25"/>
  <cols>
    <col min="1" max="1" width="6.5703125" bestFit="1" customWidth="1"/>
    <col min="2" max="2" width="18.7109375" bestFit="1" customWidth="1"/>
    <col min="3" max="4" width="9.7109375" style="6" bestFit="1" customWidth="1"/>
    <col min="5" max="5" width="9.5703125" style="6" customWidth="1"/>
    <col min="6" max="6" width="16.140625" customWidth="1"/>
  </cols>
  <sheetData>
    <row r="1" spans="1:6" x14ac:dyDescent="0.25">
      <c r="A1" s="2"/>
      <c r="B1" s="2"/>
      <c r="C1" s="2"/>
      <c r="D1" s="2"/>
      <c r="E1" s="2"/>
      <c r="F1" s="18" t="s">
        <v>145</v>
      </c>
    </row>
    <row r="2" spans="1:6" ht="30" x14ac:dyDescent="0.25">
      <c r="A2" s="2"/>
      <c r="B2" s="2"/>
      <c r="C2" s="2"/>
      <c r="D2" s="2"/>
      <c r="E2" s="2"/>
      <c r="F2" s="18" t="s">
        <v>148</v>
      </c>
    </row>
    <row r="3" spans="1:6" x14ac:dyDescent="0.25">
      <c r="A3" s="13"/>
      <c r="B3" s="13"/>
      <c r="C3" s="13"/>
      <c r="D3" s="13"/>
      <c r="E3" s="13"/>
      <c r="F3" s="19">
        <v>44253</v>
      </c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16"/>
      <c r="B5" s="14"/>
      <c r="C5" s="15" t="s">
        <v>146</v>
      </c>
      <c r="D5" s="14"/>
      <c r="E5" s="14"/>
      <c r="F5" s="14"/>
    </row>
    <row r="6" spans="1:6" x14ac:dyDescent="0.25">
      <c r="A6" s="16"/>
      <c r="B6" s="14"/>
      <c r="C6" s="15" t="s">
        <v>147</v>
      </c>
      <c r="D6" s="14"/>
      <c r="E6" s="14"/>
      <c r="F6" s="14"/>
    </row>
    <row r="7" spans="1:6" x14ac:dyDescent="0.25">
      <c r="A7" s="17"/>
      <c r="B7" s="17"/>
      <c r="C7" s="17"/>
      <c r="D7" s="17"/>
      <c r="E7" s="17"/>
      <c r="F7" s="17"/>
    </row>
    <row r="8" spans="1:6" x14ac:dyDescent="0.25">
      <c r="A8" s="7" t="s">
        <v>0</v>
      </c>
      <c r="B8" s="8"/>
      <c r="C8" s="8" t="s">
        <v>138</v>
      </c>
      <c r="D8" s="8" t="s">
        <v>140</v>
      </c>
      <c r="E8" s="8" t="s">
        <v>141</v>
      </c>
      <c r="F8" s="8" t="s">
        <v>142</v>
      </c>
    </row>
    <row r="9" spans="1:6" x14ac:dyDescent="0.25">
      <c r="A9" s="9" t="s">
        <v>1</v>
      </c>
      <c r="B9" s="10" t="s">
        <v>2</v>
      </c>
      <c r="C9" s="11">
        <v>3500</v>
      </c>
      <c r="D9" s="11">
        <v>2500</v>
      </c>
      <c r="E9" s="11">
        <v>1500</v>
      </c>
      <c r="F9" s="11" t="s">
        <v>143</v>
      </c>
    </row>
    <row r="10" spans="1:6" x14ac:dyDescent="0.25">
      <c r="A10" s="1">
        <v>1</v>
      </c>
      <c r="B10" s="2" t="s">
        <v>3</v>
      </c>
      <c r="E10" s="6" t="str">
        <f>IF(AND(C10="",D10=""),"X","")</f>
        <v>X</v>
      </c>
      <c r="F10" s="5">
        <f>IF(C10="X",$C$9,IF(D10="X",$D$9,$E$9))</f>
        <v>1500</v>
      </c>
    </row>
    <row r="11" spans="1:6" x14ac:dyDescent="0.25">
      <c r="A11" s="3">
        <v>2</v>
      </c>
      <c r="B11" s="4" t="s">
        <v>4</v>
      </c>
      <c r="E11" s="6" t="str">
        <f t="shared" ref="E11:E74" si="0">IF(AND(C11="",D11=""),"X","")</f>
        <v>X</v>
      </c>
      <c r="F11" s="5">
        <f t="shared" ref="F11:F74" si="1">IF(C11="X",$C$9,IF(D11="X",$D$9,$E$9))</f>
        <v>1500</v>
      </c>
    </row>
    <row r="12" spans="1:6" x14ac:dyDescent="0.25">
      <c r="A12" s="1">
        <v>3</v>
      </c>
      <c r="B12" s="2" t="s">
        <v>5</v>
      </c>
      <c r="E12" s="6" t="str">
        <f t="shared" si="0"/>
        <v>X</v>
      </c>
      <c r="F12" s="5">
        <f t="shared" si="1"/>
        <v>1500</v>
      </c>
    </row>
    <row r="13" spans="1:6" x14ac:dyDescent="0.25">
      <c r="A13" s="1">
        <v>4</v>
      </c>
      <c r="B13" s="2" t="s">
        <v>6</v>
      </c>
      <c r="E13" s="6" t="str">
        <f t="shared" si="0"/>
        <v>X</v>
      </c>
      <c r="F13" s="5">
        <f t="shared" si="1"/>
        <v>1500</v>
      </c>
    </row>
    <row r="14" spans="1:6" x14ac:dyDescent="0.25">
      <c r="A14" s="1">
        <v>5</v>
      </c>
      <c r="B14" s="2" t="s">
        <v>7</v>
      </c>
      <c r="E14" s="6" t="str">
        <f t="shared" si="0"/>
        <v>X</v>
      </c>
      <c r="F14" s="5">
        <f t="shared" si="1"/>
        <v>1500</v>
      </c>
    </row>
    <row r="15" spans="1:6" x14ac:dyDescent="0.25">
      <c r="A15" s="1">
        <v>6</v>
      </c>
      <c r="B15" s="2" t="s">
        <v>8</v>
      </c>
      <c r="E15" s="6" t="str">
        <f t="shared" si="0"/>
        <v>X</v>
      </c>
      <c r="F15" s="5">
        <f t="shared" si="1"/>
        <v>1500</v>
      </c>
    </row>
    <row r="16" spans="1:6" x14ac:dyDescent="0.25">
      <c r="A16" s="1">
        <v>7</v>
      </c>
      <c r="B16" s="2" t="s">
        <v>9</v>
      </c>
      <c r="C16" s="6" t="s">
        <v>139</v>
      </c>
      <c r="E16" s="6" t="str">
        <f t="shared" si="0"/>
        <v/>
      </c>
      <c r="F16" s="5">
        <f t="shared" si="1"/>
        <v>3500</v>
      </c>
    </row>
    <row r="17" spans="1:6" x14ac:dyDescent="0.25">
      <c r="A17" s="1">
        <v>8</v>
      </c>
      <c r="B17" s="2" t="s">
        <v>10</v>
      </c>
      <c r="E17" s="6" t="str">
        <f t="shared" si="0"/>
        <v>X</v>
      </c>
      <c r="F17" s="5">
        <f t="shared" si="1"/>
        <v>1500</v>
      </c>
    </row>
    <row r="18" spans="1:6" x14ac:dyDescent="0.25">
      <c r="A18" s="1">
        <v>9</v>
      </c>
      <c r="B18" s="2" t="s">
        <v>11</v>
      </c>
      <c r="E18" s="6" t="str">
        <f t="shared" si="0"/>
        <v>X</v>
      </c>
      <c r="F18" s="5">
        <f t="shared" si="1"/>
        <v>1500</v>
      </c>
    </row>
    <row r="19" spans="1:6" x14ac:dyDescent="0.25">
      <c r="A19" s="1">
        <v>10</v>
      </c>
      <c r="B19" s="2" t="s">
        <v>12</v>
      </c>
      <c r="E19" s="6" t="str">
        <f t="shared" si="0"/>
        <v>X</v>
      </c>
      <c r="F19" s="5">
        <f t="shared" si="1"/>
        <v>1500</v>
      </c>
    </row>
    <row r="20" spans="1:6" x14ac:dyDescent="0.25">
      <c r="A20" s="1">
        <v>11</v>
      </c>
      <c r="B20" s="2" t="s">
        <v>13</v>
      </c>
      <c r="E20" s="6" t="str">
        <f t="shared" si="0"/>
        <v>X</v>
      </c>
      <c r="F20" s="5">
        <f t="shared" si="1"/>
        <v>1500</v>
      </c>
    </row>
    <row r="21" spans="1:6" x14ac:dyDescent="0.25">
      <c r="A21" s="1">
        <v>12</v>
      </c>
      <c r="B21" s="2" t="s">
        <v>14</v>
      </c>
      <c r="E21" s="6" t="str">
        <f t="shared" si="0"/>
        <v>X</v>
      </c>
      <c r="F21" s="5">
        <f t="shared" si="1"/>
        <v>1500</v>
      </c>
    </row>
    <row r="22" spans="1:6" x14ac:dyDescent="0.25">
      <c r="A22" s="1">
        <v>13</v>
      </c>
      <c r="B22" s="2" t="s">
        <v>15</v>
      </c>
      <c r="E22" s="6" t="str">
        <f t="shared" si="0"/>
        <v>X</v>
      </c>
      <c r="F22" s="5">
        <f t="shared" si="1"/>
        <v>1500</v>
      </c>
    </row>
    <row r="23" spans="1:6" x14ac:dyDescent="0.25">
      <c r="A23" s="1">
        <v>14</v>
      </c>
      <c r="B23" s="2" t="s">
        <v>16</v>
      </c>
      <c r="E23" s="6" t="str">
        <f t="shared" si="0"/>
        <v>X</v>
      </c>
      <c r="F23" s="5">
        <f t="shared" si="1"/>
        <v>1500</v>
      </c>
    </row>
    <row r="24" spans="1:6" x14ac:dyDescent="0.25">
      <c r="A24" s="1">
        <v>15</v>
      </c>
      <c r="B24" s="2" t="s">
        <v>17</v>
      </c>
      <c r="E24" s="6" t="str">
        <f t="shared" si="0"/>
        <v>X</v>
      </c>
      <c r="F24" s="5">
        <f t="shared" si="1"/>
        <v>1500</v>
      </c>
    </row>
    <row r="25" spans="1:6" x14ac:dyDescent="0.25">
      <c r="A25" s="1">
        <v>16</v>
      </c>
      <c r="B25" s="2" t="s">
        <v>18</v>
      </c>
      <c r="E25" s="6" t="str">
        <f t="shared" si="0"/>
        <v>X</v>
      </c>
      <c r="F25" s="5">
        <f t="shared" si="1"/>
        <v>1500</v>
      </c>
    </row>
    <row r="26" spans="1:6" x14ac:dyDescent="0.25">
      <c r="A26" s="1">
        <v>17</v>
      </c>
      <c r="B26" s="2" t="s">
        <v>19</v>
      </c>
      <c r="E26" s="6" t="str">
        <f t="shared" si="0"/>
        <v>X</v>
      </c>
      <c r="F26" s="5">
        <f t="shared" si="1"/>
        <v>1500</v>
      </c>
    </row>
    <row r="27" spans="1:6" x14ac:dyDescent="0.25">
      <c r="A27" s="1">
        <v>18</v>
      </c>
      <c r="B27" s="2" t="s">
        <v>20</v>
      </c>
      <c r="E27" s="6" t="str">
        <f t="shared" si="0"/>
        <v>X</v>
      </c>
      <c r="F27" s="5">
        <f t="shared" si="1"/>
        <v>1500</v>
      </c>
    </row>
    <row r="28" spans="1:6" x14ac:dyDescent="0.25">
      <c r="A28" s="1">
        <v>19</v>
      </c>
      <c r="B28" s="2" t="s">
        <v>21</v>
      </c>
      <c r="D28" s="6" t="s">
        <v>139</v>
      </c>
      <c r="E28" s="6" t="str">
        <f t="shared" si="0"/>
        <v/>
      </c>
      <c r="F28" s="5">
        <f t="shared" si="1"/>
        <v>2500</v>
      </c>
    </row>
    <row r="29" spans="1:6" x14ac:dyDescent="0.25">
      <c r="A29" s="1">
        <v>20</v>
      </c>
      <c r="B29" s="2" t="s">
        <v>22</v>
      </c>
      <c r="E29" s="6" t="str">
        <f t="shared" si="0"/>
        <v>X</v>
      </c>
      <c r="F29" s="5">
        <f t="shared" si="1"/>
        <v>1500</v>
      </c>
    </row>
    <row r="30" spans="1:6" x14ac:dyDescent="0.25">
      <c r="A30" s="1">
        <v>21</v>
      </c>
      <c r="B30" s="2" t="s">
        <v>23</v>
      </c>
      <c r="D30" s="6" t="s">
        <v>139</v>
      </c>
      <c r="E30" s="6" t="str">
        <f t="shared" si="0"/>
        <v/>
      </c>
      <c r="F30" s="5">
        <f t="shared" si="1"/>
        <v>2500</v>
      </c>
    </row>
    <row r="31" spans="1:6" x14ac:dyDescent="0.25">
      <c r="A31" s="1">
        <v>22</v>
      </c>
      <c r="B31" s="2" t="s">
        <v>24</v>
      </c>
      <c r="D31" s="6" t="s">
        <v>139</v>
      </c>
      <c r="E31" s="6" t="str">
        <f t="shared" si="0"/>
        <v/>
      </c>
      <c r="F31" s="5">
        <f t="shared" si="1"/>
        <v>2500</v>
      </c>
    </row>
    <row r="32" spans="1:6" x14ac:dyDescent="0.25">
      <c r="A32" s="1">
        <v>23</v>
      </c>
      <c r="B32" s="2" t="s">
        <v>25</v>
      </c>
      <c r="E32" s="6" t="str">
        <f t="shared" si="0"/>
        <v>X</v>
      </c>
      <c r="F32" s="5">
        <f t="shared" si="1"/>
        <v>1500</v>
      </c>
    </row>
    <row r="33" spans="1:6" x14ac:dyDescent="0.25">
      <c r="A33" s="1">
        <v>24</v>
      </c>
      <c r="B33" s="2" t="s">
        <v>26</v>
      </c>
      <c r="D33" s="6" t="s">
        <v>139</v>
      </c>
      <c r="E33" s="6" t="str">
        <f t="shared" si="0"/>
        <v/>
      </c>
      <c r="F33" s="5">
        <f t="shared" si="1"/>
        <v>2500</v>
      </c>
    </row>
    <row r="34" spans="1:6" x14ac:dyDescent="0.25">
      <c r="A34" s="1">
        <v>25</v>
      </c>
      <c r="B34" s="2" t="s">
        <v>27</v>
      </c>
      <c r="E34" s="6" t="str">
        <f t="shared" si="0"/>
        <v>X</v>
      </c>
      <c r="F34" s="5">
        <f t="shared" si="1"/>
        <v>1500</v>
      </c>
    </row>
    <row r="35" spans="1:6" x14ac:dyDescent="0.25">
      <c r="A35" s="1">
        <v>26</v>
      </c>
      <c r="B35" s="2" t="s">
        <v>28</v>
      </c>
      <c r="E35" s="6" t="str">
        <f t="shared" si="0"/>
        <v>X</v>
      </c>
      <c r="F35" s="5">
        <f t="shared" si="1"/>
        <v>1500</v>
      </c>
    </row>
    <row r="36" spans="1:6" x14ac:dyDescent="0.25">
      <c r="A36" s="1">
        <v>27</v>
      </c>
      <c r="B36" s="2" t="s">
        <v>29</v>
      </c>
      <c r="E36" s="6" t="str">
        <f t="shared" si="0"/>
        <v>X</v>
      </c>
      <c r="F36" s="5">
        <f t="shared" si="1"/>
        <v>1500</v>
      </c>
    </row>
    <row r="37" spans="1:6" x14ac:dyDescent="0.25">
      <c r="A37" s="1">
        <v>28</v>
      </c>
      <c r="B37" s="2" t="s">
        <v>30</v>
      </c>
      <c r="E37" s="6" t="str">
        <f t="shared" si="0"/>
        <v>X</v>
      </c>
      <c r="F37" s="5">
        <f t="shared" si="1"/>
        <v>1500</v>
      </c>
    </row>
    <row r="38" spans="1:6" x14ac:dyDescent="0.25">
      <c r="A38" s="1">
        <v>29</v>
      </c>
      <c r="B38" s="2" t="s">
        <v>31</v>
      </c>
      <c r="C38" s="6" t="s">
        <v>139</v>
      </c>
      <c r="E38" s="6" t="str">
        <f t="shared" si="0"/>
        <v/>
      </c>
      <c r="F38" s="5">
        <f t="shared" si="1"/>
        <v>3500</v>
      </c>
    </row>
    <row r="39" spans="1:6" x14ac:dyDescent="0.25">
      <c r="A39" s="1">
        <v>30</v>
      </c>
      <c r="B39" s="2" t="s">
        <v>32</v>
      </c>
      <c r="D39" s="6" t="s">
        <v>139</v>
      </c>
      <c r="E39" s="6" t="str">
        <f t="shared" si="0"/>
        <v/>
      </c>
      <c r="F39" s="5">
        <f t="shared" si="1"/>
        <v>2500</v>
      </c>
    </row>
    <row r="40" spans="1:6" x14ac:dyDescent="0.25">
      <c r="A40" s="1">
        <v>31</v>
      </c>
      <c r="B40" s="2" t="s">
        <v>33</v>
      </c>
      <c r="E40" s="6" t="str">
        <f t="shared" si="0"/>
        <v>X</v>
      </c>
      <c r="F40" s="5">
        <f t="shared" si="1"/>
        <v>1500</v>
      </c>
    </row>
    <row r="41" spans="1:6" x14ac:dyDescent="0.25">
      <c r="A41" s="1">
        <v>32</v>
      </c>
      <c r="B41" s="2" t="s">
        <v>34</v>
      </c>
      <c r="E41" s="6" t="str">
        <f t="shared" si="0"/>
        <v>X</v>
      </c>
      <c r="F41" s="5">
        <f t="shared" si="1"/>
        <v>1500</v>
      </c>
    </row>
    <row r="42" spans="1:6" x14ac:dyDescent="0.25">
      <c r="A42" s="1">
        <v>33</v>
      </c>
      <c r="B42" s="2" t="s">
        <v>35</v>
      </c>
      <c r="E42" s="6" t="str">
        <f t="shared" si="0"/>
        <v>X</v>
      </c>
      <c r="F42" s="5">
        <f t="shared" si="1"/>
        <v>1500</v>
      </c>
    </row>
    <row r="43" spans="1:6" x14ac:dyDescent="0.25">
      <c r="A43" s="1">
        <v>34</v>
      </c>
      <c r="B43" s="2" t="s">
        <v>36</v>
      </c>
      <c r="D43" s="6" t="s">
        <v>139</v>
      </c>
      <c r="E43" s="6" t="str">
        <f t="shared" si="0"/>
        <v/>
      </c>
      <c r="F43" s="5">
        <f t="shared" si="1"/>
        <v>2500</v>
      </c>
    </row>
    <row r="44" spans="1:6" x14ac:dyDescent="0.25">
      <c r="A44" s="1">
        <v>35</v>
      </c>
      <c r="B44" s="2" t="s">
        <v>37</v>
      </c>
      <c r="E44" s="6" t="str">
        <f t="shared" si="0"/>
        <v>X</v>
      </c>
      <c r="F44" s="5">
        <f t="shared" si="1"/>
        <v>1500</v>
      </c>
    </row>
    <row r="45" spans="1:6" x14ac:dyDescent="0.25">
      <c r="A45" s="1">
        <v>36</v>
      </c>
      <c r="B45" s="2" t="s">
        <v>38</v>
      </c>
      <c r="D45" s="6" t="s">
        <v>139</v>
      </c>
      <c r="E45" s="6" t="str">
        <f t="shared" si="0"/>
        <v/>
      </c>
      <c r="F45" s="5">
        <f t="shared" si="1"/>
        <v>2500</v>
      </c>
    </row>
    <row r="46" spans="1:6" x14ac:dyDescent="0.25">
      <c r="A46" s="1">
        <v>37</v>
      </c>
      <c r="B46" s="2" t="s">
        <v>39</v>
      </c>
      <c r="D46" s="6" t="s">
        <v>139</v>
      </c>
      <c r="E46" s="6" t="str">
        <f t="shared" si="0"/>
        <v/>
      </c>
      <c r="F46" s="5">
        <f t="shared" si="1"/>
        <v>2500</v>
      </c>
    </row>
    <row r="47" spans="1:6" x14ac:dyDescent="0.25">
      <c r="A47" s="1">
        <v>38</v>
      </c>
      <c r="B47" s="2" t="s">
        <v>40</v>
      </c>
      <c r="E47" s="6" t="str">
        <f t="shared" si="0"/>
        <v>X</v>
      </c>
      <c r="F47" s="5">
        <f t="shared" si="1"/>
        <v>1500</v>
      </c>
    </row>
    <row r="48" spans="1:6" x14ac:dyDescent="0.25">
      <c r="A48" s="1">
        <v>39</v>
      </c>
      <c r="B48" s="2" t="s">
        <v>41</v>
      </c>
      <c r="E48" s="6" t="str">
        <f t="shared" si="0"/>
        <v>X</v>
      </c>
      <c r="F48" s="5">
        <f t="shared" si="1"/>
        <v>1500</v>
      </c>
    </row>
    <row r="49" spans="1:6" x14ac:dyDescent="0.25">
      <c r="A49" s="1">
        <v>40</v>
      </c>
      <c r="B49" s="2" t="s">
        <v>42</v>
      </c>
      <c r="E49" s="6" t="str">
        <f t="shared" si="0"/>
        <v>X</v>
      </c>
      <c r="F49" s="5">
        <f t="shared" si="1"/>
        <v>1500</v>
      </c>
    </row>
    <row r="50" spans="1:6" x14ac:dyDescent="0.25">
      <c r="A50" s="1">
        <v>41</v>
      </c>
      <c r="B50" s="2" t="s">
        <v>43</v>
      </c>
      <c r="E50" s="6" t="str">
        <f t="shared" si="0"/>
        <v>X</v>
      </c>
      <c r="F50" s="5">
        <f t="shared" si="1"/>
        <v>1500</v>
      </c>
    </row>
    <row r="51" spans="1:6" x14ac:dyDescent="0.25">
      <c r="A51" s="1">
        <v>42</v>
      </c>
      <c r="B51" s="2" t="s">
        <v>44</v>
      </c>
      <c r="D51" s="6" t="s">
        <v>139</v>
      </c>
      <c r="E51" s="6" t="str">
        <f t="shared" si="0"/>
        <v/>
      </c>
      <c r="F51" s="5">
        <f t="shared" si="1"/>
        <v>2500</v>
      </c>
    </row>
    <row r="52" spans="1:6" x14ac:dyDescent="0.25">
      <c r="A52" s="1">
        <v>43</v>
      </c>
      <c r="B52" s="2" t="s">
        <v>45</v>
      </c>
      <c r="D52" s="6" t="s">
        <v>139</v>
      </c>
      <c r="E52" s="6" t="str">
        <f t="shared" si="0"/>
        <v/>
      </c>
      <c r="F52" s="5">
        <f t="shared" si="1"/>
        <v>2500</v>
      </c>
    </row>
    <row r="53" spans="1:6" x14ac:dyDescent="0.25">
      <c r="A53" s="1">
        <v>44</v>
      </c>
      <c r="B53" s="2" t="s">
        <v>46</v>
      </c>
      <c r="E53" s="6" t="str">
        <f t="shared" si="0"/>
        <v>X</v>
      </c>
      <c r="F53" s="5">
        <f t="shared" si="1"/>
        <v>1500</v>
      </c>
    </row>
    <row r="54" spans="1:6" x14ac:dyDescent="0.25">
      <c r="A54" s="1">
        <v>45</v>
      </c>
      <c r="B54" s="2" t="s">
        <v>47</v>
      </c>
      <c r="E54" s="6" t="str">
        <f t="shared" si="0"/>
        <v>X</v>
      </c>
      <c r="F54" s="5">
        <f t="shared" si="1"/>
        <v>1500</v>
      </c>
    </row>
    <row r="55" spans="1:6" x14ac:dyDescent="0.25">
      <c r="A55" s="1">
        <v>46</v>
      </c>
      <c r="B55" s="2" t="s">
        <v>48</v>
      </c>
      <c r="D55" s="6" t="s">
        <v>139</v>
      </c>
      <c r="E55" s="6" t="str">
        <f t="shared" si="0"/>
        <v/>
      </c>
      <c r="F55" s="5">
        <f t="shared" si="1"/>
        <v>2500</v>
      </c>
    </row>
    <row r="56" spans="1:6" x14ac:dyDescent="0.25">
      <c r="A56" s="1">
        <v>47</v>
      </c>
      <c r="B56" s="2" t="s">
        <v>49</v>
      </c>
      <c r="D56" s="6" t="s">
        <v>139</v>
      </c>
      <c r="E56" s="6" t="str">
        <f t="shared" si="0"/>
        <v/>
      </c>
      <c r="F56" s="5">
        <f t="shared" si="1"/>
        <v>2500</v>
      </c>
    </row>
    <row r="57" spans="1:6" x14ac:dyDescent="0.25">
      <c r="A57" s="1">
        <v>48</v>
      </c>
      <c r="B57" s="2" t="s">
        <v>50</v>
      </c>
      <c r="E57" s="6" t="str">
        <f t="shared" si="0"/>
        <v>X</v>
      </c>
      <c r="F57" s="5">
        <f t="shared" si="1"/>
        <v>1500</v>
      </c>
    </row>
    <row r="58" spans="1:6" x14ac:dyDescent="0.25">
      <c r="A58" s="1">
        <v>49</v>
      </c>
      <c r="B58" s="2" t="s">
        <v>51</v>
      </c>
      <c r="E58" s="6" t="str">
        <f t="shared" si="0"/>
        <v>X</v>
      </c>
      <c r="F58" s="5">
        <f t="shared" si="1"/>
        <v>1500</v>
      </c>
    </row>
    <row r="59" spans="1:6" x14ac:dyDescent="0.25">
      <c r="A59" s="1">
        <v>50</v>
      </c>
      <c r="B59" s="2" t="s">
        <v>52</v>
      </c>
      <c r="E59" s="6" t="str">
        <f t="shared" si="0"/>
        <v>X</v>
      </c>
      <c r="F59" s="5">
        <f t="shared" si="1"/>
        <v>1500</v>
      </c>
    </row>
    <row r="60" spans="1:6" x14ac:dyDescent="0.25">
      <c r="A60" s="1">
        <v>51</v>
      </c>
      <c r="B60" s="2" t="s">
        <v>53</v>
      </c>
      <c r="E60" s="6" t="str">
        <f t="shared" si="0"/>
        <v>X</v>
      </c>
      <c r="F60" s="5">
        <f t="shared" si="1"/>
        <v>1500</v>
      </c>
    </row>
    <row r="61" spans="1:6" x14ac:dyDescent="0.25">
      <c r="A61" s="1">
        <v>52</v>
      </c>
      <c r="B61" s="2" t="s">
        <v>54</v>
      </c>
      <c r="E61" s="6" t="str">
        <f t="shared" si="0"/>
        <v>X</v>
      </c>
      <c r="F61" s="5">
        <f t="shared" si="1"/>
        <v>1500</v>
      </c>
    </row>
    <row r="62" spans="1:6" x14ac:dyDescent="0.25">
      <c r="A62" s="1">
        <v>53</v>
      </c>
      <c r="B62" s="2" t="s">
        <v>55</v>
      </c>
      <c r="C62" s="6" t="s">
        <v>139</v>
      </c>
      <c r="E62" s="6" t="str">
        <f t="shared" si="0"/>
        <v/>
      </c>
      <c r="F62" s="5">
        <f t="shared" si="1"/>
        <v>3500</v>
      </c>
    </row>
    <row r="63" spans="1:6" x14ac:dyDescent="0.25">
      <c r="A63" s="1">
        <v>54</v>
      </c>
      <c r="B63" s="2" t="s">
        <v>56</v>
      </c>
      <c r="E63" s="6" t="str">
        <f t="shared" si="0"/>
        <v>X</v>
      </c>
      <c r="F63" s="5">
        <f t="shared" si="1"/>
        <v>1500</v>
      </c>
    </row>
    <row r="64" spans="1:6" x14ac:dyDescent="0.25">
      <c r="A64" s="1">
        <v>55</v>
      </c>
      <c r="B64" s="2" t="s">
        <v>57</v>
      </c>
      <c r="E64" s="6" t="str">
        <f t="shared" si="0"/>
        <v>X</v>
      </c>
      <c r="F64" s="5">
        <f t="shared" si="1"/>
        <v>1500</v>
      </c>
    </row>
    <row r="65" spans="1:6" x14ac:dyDescent="0.25">
      <c r="A65" s="1">
        <v>56</v>
      </c>
      <c r="B65" s="2" t="s">
        <v>58</v>
      </c>
      <c r="E65" s="6" t="str">
        <f t="shared" si="0"/>
        <v>X</v>
      </c>
      <c r="F65" s="5">
        <f t="shared" si="1"/>
        <v>1500</v>
      </c>
    </row>
    <row r="66" spans="1:6" x14ac:dyDescent="0.25">
      <c r="A66" s="1">
        <v>57</v>
      </c>
      <c r="B66" s="2" t="s">
        <v>59</v>
      </c>
      <c r="E66" s="6" t="str">
        <f t="shared" si="0"/>
        <v>X</v>
      </c>
      <c r="F66" s="5">
        <f t="shared" si="1"/>
        <v>1500</v>
      </c>
    </row>
    <row r="67" spans="1:6" x14ac:dyDescent="0.25">
      <c r="A67" s="1">
        <v>58</v>
      </c>
      <c r="B67" s="2" t="s">
        <v>60</v>
      </c>
      <c r="E67" s="6" t="str">
        <f t="shared" si="0"/>
        <v>X</v>
      </c>
      <c r="F67" s="5">
        <f t="shared" si="1"/>
        <v>1500</v>
      </c>
    </row>
    <row r="68" spans="1:6" x14ac:dyDescent="0.25">
      <c r="A68" s="1">
        <v>59</v>
      </c>
      <c r="B68" s="2" t="s">
        <v>61</v>
      </c>
      <c r="E68" s="6" t="str">
        <f t="shared" si="0"/>
        <v>X</v>
      </c>
      <c r="F68" s="5">
        <f t="shared" si="1"/>
        <v>1500</v>
      </c>
    </row>
    <row r="69" spans="1:6" x14ac:dyDescent="0.25">
      <c r="A69" s="1">
        <v>60</v>
      </c>
      <c r="B69" s="2" t="s">
        <v>62</v>
      </c>
      <c r="E69" s="6" t="str">
        <f t="shared" si="0"/>
        <v>X</v>
      </c>
      <c r="F69" s="5">
        <f t="shared" si="1"/>
        <v>1500</v>
      </c>
    </row>
    <row r="70" spans="1:6" x14ac:dyDescent="0.25">
      <c r="A70" s="1">
        <v>62</v>
      </c>
      <c r="B70" s="2" t="s">
        <v>63</v>
      </c>
      <c r="E70" s="6" t="str">
        <f t="shared" si="0"/>
        <v>X</v>
      </c>
      <c r="F70" s="5">
        <f t="shared" si="1"/>
        <v>1500</v>
      </c>
    </row>
    <row r="71" spans="1:6" x14ac:dyDescent="0.25">
      <c r="A71" s="1">
        <v>63</v>
      </c>
      <c r="B71" s="2" t="s">
        <v>64</v>
      </c>
      <c r="D71" s="6" t="s">
        <v>139</v>
      </c>
      <c r="E71" s="6" t="str">
        <f t="shared" si="0"/>
        <v/>
      </c>
      <c r="F71" s="5">
        <f t="shared" si="1"/>
        <v>2500</v>
      </c>
    </row>
    <row r="72" spans="1:6" x14ac:dyDescent="0.25">
      <c r="A72" s="1">
        <v>65</v>
      </c>
      <c r="B72" s="2" t="s">
        <v>65</v>
      </c>
      <c r="E72" s="6" t="str">
        <f t="shared" si="0"/>
        <v>X</v>
      </c>
      <c r="F72" s="5">
        <f t="shared" si="1"/>
        <v>1500</v>
      </c>
    </row>
    <row r="73" spans="1:6" x14ac:dyDescent="0.25">
      <c r="A73" s="1">
        <v>66</v>
      </c>
      <c r="B73" s="2" t="s">
        <v>66</v>
      </c>
      <c r="E73" s="6" t="str">
        <f t="shared" si="0"/>
        <v>X</v>
      </c>
      <c r="F73" s="5">
        <f t="shared" si="1"/>
        <v>1500</v>
      </c>
    </row>
    <row r="74" spans="1:6" x14ac:dyDescent="0.25">
      <c r="A74" s="1">
        <v>67</v>
      </c>
      <c r="B74" s="2" t="s">
        <v>67</v>
      </c>
      <c r="E74" s="6" t="str">
        <f t="shared" si="0"/>
        <v>X</v>
      </c>
      <c r="F74" s="5">
        <f t="shared" si="1"/>
        <v>1500</v>
      </c>
    </row>
    <row r="75" spans="1:6" x14ac:dyDescent="0.25">
      <c r="A75" s="1">
        <v>68</v>
      </c>
      <c r="B75" s="2" t="s">
        <v>68</v>
      </c>
      <c r="E75" s="6" t="str">
        <f t="shared" ref="E75:E138" si="2">IF(AND(C75="",D75=""),"X","")</f>
        <v>X</v>
      </c>
      <c r="F75" s="5">
        <f t="shared" ref="F75:F138" si="3">IF(C75="X",$C$9,IF(D75="X",$D$9,$E$9))</f>
        <v>1500</v>
      </c>
    </row>
    <row r="76" spans="1:6" x14ac:dyDescent="0.25">
      <c r="A76" s="1">
        <v>69</v>
      </c>
      <c r="B76" s="2" t="s">
        <v>69</v>
      </c>
      <c r="E76" s="6" t="str">
        <f t="shared" si="2"/>
        <v>X</v>
      </c>
      <c r="F76" s="5">
        <f t="shared" si="3"/>
        <v>1500</v>
      </c>
    </row>
    <row r="77" spans="1:6" x14ac:dyDescent="0.25">
      <c r="A77" s="1">
        <v>70</v>
      </c>
      <c r="B77" s="2" t="s">
        <v>70</v>
      </c>
      <c r="E77" s="6" t="str">
        <f t="shared" si="2"/>
        <v>X</v>
      </c>
      <c r="F77" s="5">
        <f t="shared" si="3"/>
        <v>1500</v>
      </c>
    </row>
    <row r="78" spans="1:6" x14ac:dyDescent="0.25">
      <c r="A78" s="1">
        <v>71</v>
      </c>
      <c r="B78" s="2" t="s">
        <v>71</v>
      </c>
      <c r="E78" s="6" t="str">
        <f t="shared" si="2"/>
        <v>X</v>
      </c>
      <c r="F78" s="5">
        <f t="shared" si="3"/>
        <v>1500</v>
      </c>
    </row>
    <row r="79" spans="1:6" x14ac:dyDescent="0.25">
      <c r="A79" s="1">
        <v>72</v>
      </c>
      <c r="B79" s="2" t="s">
        <v>72</v>
      </c>
      <c r="D79" s="6" t="s">
        <v>139</v>
      </c>
      <c r="E79" s="6" t="str">
        <f t="shared" si="2"/>
        <v/>
      </c>
      <c r="F79" s="5">
        <f t="shared" si="3"/>
        <v>2500</v>
      </c>
    </row>
    <row r="80" spans="1:6" x14ac:dyDescent="0.25">
      <c r="A80" s="1">
        <v>73</v>
      </c>
      <c r="B80" s="2" t="s">
        <v>73</v>
      </c>
      <c r="E80" s="6" t="str">
        <f t="shared" si="2"/>
        <v>X</v>
      </c>
      <c r="F80" s="5">
        <f t="shared" si="3"/>
        <v>1500</v>
      </c>
    </row>
    <row r="81" spans="1:6" x14ac:dyDescent="0.25">
      <c r="A81" s="1">
        <v>74</v>
      </c>
      <c r="B81" s="2" t="s">
        <v>74</v>
      </c>
      <c r="E81" s="6" t="str">
        <f t="shared" si="2"/>
        <v>X</v>
      </c>
      <c r="F81" s="5">
        <f t="shared" si="3"/>
        <v>1500</v>
      </c>
    </row>
    <row r="82" spans="1:6" x14ac:dyDescent="0.25">
      <c r="A82" s="1">
        <v>75</v>
      </c>
      <c r="B82" s="2" t="s">
        <v>75</v>
      </c>
      <c r="C82" s="6" t="s">
        <v>139</v>
      </c>
      <c r="E82" s="6" t="str">
        <f t="shared" si="2"/>
        <v/>
      </c>
      <c r="F82" s="5">
        <f t="shared" si="3"/>
        <v>3500</v>
      </c>
    </row>
    <row r="83" spans="1:6" x14ac:dyDescent="0.25">
      <c r="A83" s="1">
        <v>77</v>
      </c>
      <c r="B83" s="2" t="s">
        <v>76</v>
      </c>
      <c r="E83" s="6" t="str">
        <f t="shared" si="2"/>
        <v>X</v>
      </c>
      <c r="F83" s="5">
        <f t="shared" si="3"/>
        <v>1500</v>
      </c>
    </row>
    <row r="84" spans="1:6" x14ac:dyDescent="0.25">
      <c r="A84" s="1">
        <v>78</v>
      </c>
      <c r="B84" s="2" t="s">
        <v>77</v>
      </c>
      <c r="E84" s="6" t="str">
        <f t="shared" si="2"/>
        <v>X</v>
      </c>
      <c r="F84" s="5">
        <f t="shared" si="3"/>
        <v>1500</v>
      </c>
    </row>
    <row r="85" spans="1:6" x14ac:dyDescent="0.25">
      <c r="A85" s="1">
        <v>79</v>
      </c>
      <c r="B85" s="2" t="s">
        <v>78</v>
      </c>
      <c r="E85" s="6" t="str">
        <f t="shared" si="2"/>
        <v>X</v>
      </c>
      <c r="F85" s="5">
        <f t="shared" si="3"/>
        <v>1500</v>
      </c>
    </row>
    <row r="86" spans="1:6" x14ac:dyDescent="0.25">
      <c r="A86" s="1">
        <v>80</v>
      </c>
      <c r="B86" s="2" t="s">
        <v>79</v>
      </c>
      <c r="E86" s="6" t="str">
        <f t="shared" si="2"/>
        <v>X</v>
      </c>
      <c r="F86" s="5">
        <f t="shared" si="3"/>
        <v>1500</v>
      </c>
    </row>
    <row r="87" spans="1:6" x14ac:dyDescent="0.25">
      <c r="A87" s="1">
        <v>81</v>
      </c>
      <c r="B87" s="2" t="s">
        <v>80</v>
      </c>
      <c r="E87" s="6" t="str">
        <f t="shared" si="2"/>
        <v>X</v>
      </c>
      <c r="F87" s="5">
        <f t="shared" si="3"/>
        <v>1500</v>
      </c>
    </row>
    <row r="88" spans="1:6" x14ac:dyDescent="0.25">
      <c r="A88" s="1">
        <v>82</v>
      </c>
      <c r="B88" s="2" t="s">
        <v>81</v>
      </c>
      <c r="E88" s="6" t="str">
        <f t="shared" si="2"/>
        <v>X</v>
      </c>
      <c r="F88" s="5">
        <f t="shared" si="3"/>
        <v>1500</v>
      </c>
    </row>
    <row r="89" spans="1:6" x14ac:dyDescent="0.25">
      <c r="A89" s="1">
        <v>83</v>
      </c>
      <c r="B89" s="2" t="s">
        <v>82</v>
      </c>
      <c r="E89" s="6" t="str">
        <f t="shared" si="2"/>
        <v>X</v>
      </c>
      <c r="F89" s="5">
        <f t="shared" si="3"/>
        <v>1500</v>
      </c>
    </row>
    <row r="90" spans="1:6" x14ac:dyDescent="0.25">
      <c r="A90" s="1">
        <v>84</v>
      </c>
      <c r="B90" s="2" t="s">
        <v>83</v>
      </c>
      <c r="E90" s="6" t="str">
        <f t="shared" si="2"/>
        <v>X</v>
      </c>
      <c r="F90" s="5">
        <f t="shared" si="3"/>
        <v>1500</v>
      </c>
    </row>
    <row r="91" spans="1:6" x14ac:dyDescent="0.25">
      <c r="A91" s="1">
        <v>85</v>
      </c>
      <c r="B91" s="2" t="s">
        <v>84</v>
      </c>
      <c r="E91" s="6" t="str">
        <f t="shared" si="2"/>
        <v>X</v>
      </c>
      <c r="F91" s="5">
        <f t="shared" si="3"/>
        <v>1500</v>
      </c>
    </row>
    <row r="92" spans="1:6" x14ac:dyDescent="0.25">
      <c r="A92" s="1">
        <v>86</v>
      </c>
      <c r="B92" s="2" t="s">
        <v>85</v>
      </c>
      <c r="E92" s="6" t="str">
        <f t="shared" si="2"/>
        <v>X</v>
      </c>
      <c r="F92" s="5">
        <f t="shared" si="3"/>
        <v>1500</v>
      </c>
    </row>
    <row r="93" spans="1:6" x14ac:dyDescent="0.25">
      <c r="A93" s="1">
        <v>87</v>
      </c>
      <c r="B93" s="2" t="s">
        <v>86</v>
      </c>
      <c r="D93" s="6" t="s">
        <v>139</v>
      </c>
      <c r="E93" s="6" t="str">
        <f t="shared" si="2"/>
        <v/>
      </c>
      <c r="F93" s="5">
        <f t="shared" si="3"/>
        <v>2500</v>
      </c>
    </row>
    <row r="94" spans="1:6" x14ac:dyDescent="0.25">
      <c r="A94" s="1">
        <v>88</v>
      </c>
      <c r="B94" s="2" t="s">
        <v>87</v>
      </c>
      <c r="D94" s="6" t="s">
        <v>139</v>
      </c>
      <c r="E94" s="6" t="str">
        <f t="shared" si="2"/>
        <v/>
      </c>
      <c r="F94" s="5">
        <f t="shared" si="3"/>
        <v>2500</v>
      </c>
    </row>
    <row r="95" spans="1:6" x14ac:dyDescent="0.25">
      <c r="A95" s="1">
        <v>89</v>
      </c>
      <c r="B95" s="2" t="s">
        <v>88</v>
      </c>
      <c r="D95" s="6" t="s">
        <v>139</v>
      </c>
      <c r="E95" s="6" t="str">
        <f t="shared" si="2"/>
        <v/>
      </c>
      <c r="F95" s="5">
        <f t="shared" si="3"/>
        <v>2500</v>
      </c>
    </row>
    <row r="96" spans="1:6" x14ac:dyDescent="0.25">
      <c r="A96" s="1">
        <v>90</v>
      </c>
      <c r="B96" s="2" t="s">
        <v>89</v>
      </c>
      <c r="D96" s="6" t="s">
        <v>139</v>
      </c>
      <c r="E96" s="6" t="str">
        <f t="shared" si="2"/>
        <v/>
      </c>
      <c r="F96" s="5">
        <f t="shared" si="3"/>
        <v>2500</v>
      </c>
    </row>
    <row r="97" spans="1:6" x14ac:dyDescent="0.25">
      <c r="A97" s="1">
        <v>91</v>
      </c>
      <c r="B97" s="2" t="s">
        <v>90</v>
      </c>
      <c r="E97" s="6" t="str">
        <f t="shared" si="2"/>
        <v>X</v>
      </c>
      <c r="F97" s="5">
        <f t="shared" si="3"/>
        <v>1500</v>
      </c>
    </row>
    <row r="98" spans="1:6" x14ac:dyDescent="0.25">
      <c r="A98" s="1">
        <v>92</v>
      </c>
      <c r="B98" s="2" t="s">
        <v>91</v>
      </c>
      <c r="E98" s="6" t="str">
        <f t="shared" si="2"/>
        <v>X</v>
      </c>
      <c r="F98" s="5">
        <f t="shared" si="3"/>
        <v>1500</v>
      </c>
    </row>
    <row r="99" spans="1:6" x14ac:dyDescent="0.25">
      <c r="A99" s="1">
        <v>93</v>
      </c>
      <c r="B99" s="2" t="s">
        <v>92</v>
      </c>
      <c r="D99" s="6" t="s">
        <v>139</v>
      </c>
      <c r="E99" s="6" t="str">
        <f t="shared" si="2"/>
        <v/>
      </c>
      <c r="F99" s="5">
        <f t="shared" si="3"/>
        <v>2500</v>
      </c>
    </row>
    <row r="100" spans="1:6" x14ac:dyDescent="0.25">
      <c r="A100" s="1">
        <v>94</v>
      </c>
      <c r="B100" s="2" t="s">
        <v>93</v>
      </c>
      <c r="E100" s="6" t="str">
        <f t="shared" si="2"/>
        <v>X</v>
      </c>
      <c r="F100" s="5">
        <f t="shared" si="3"/>
        <v>1500</v>
      </c>
    </row>
    <row r="101" spans="1:6" x14ac:dyDescent="0.25">
      <c r="A101" s="1">
        <v>95</v>
      </c>
      <c r="B101" s="2" t="s">
        <v>94</v>
      </c>
      <c r="E101" s="6" t="str">
        <f t="shared" si="2"/>
        <v>X</v>
      </c>
      <c r="F101" s="5">
        <f t="shared" si="3"/>
        <v>1500</v>
      </c>
    </row>
    <row r="102" spans="1:6" x14ac:dyDescent="0.25">
      <c r="A102" s="1">
        <v>96</v>
      </c>
      <c r="B102" s="2" t="s">
        <v>95</v>
      </c>
      <c r="E102" s="6" t="str">
        <f t="shared" si="2"/>
        <v>X</v>
      </c>
      <c r="F102" s="5">
        <f t="shared" si="3"/>
        <v>1500</v>
      </c>
    </row>
    <row r="103" spans="1:6" x14ac:dyDescent="0.25">
      <c r="A103" s="1">
        <v>97</v>
      </c>
      <c r="B103" s="2" t="s">
        <v>96</v>
      </c>
      <c r="E103" s="6" t="str">
        <f t="shared" si="2"/>
        <v>X</v>
      </c>
      <c r="F103" s="5">
        <f t="shared" si="3"/>
        <v>1500</v>
      </c>
    </row>
    <row r="104" spans="1:6" x14ac:dyDescent="0.25">
      <c r="A104" s="1">
        <v>98</v>
      </c>
      <c r="B104" s="2" t="s">
        <v>97</v>
      </c>
      <c r="D104" s="6" t="s">
        <v>139</v>
      </c>
      <c r="E104" s="6" t="str">
        <f t="shared" si="2"/>
        <v/>
      </c>
      <c r="F104" s="5">
        <f t="shared" si="3"/>
        <v>2500</v>
      </c>
    </row>
    <row r="105" spans="1:6" x14ac:dyDescent="0.25">
      <c r="A105" s="1">
        <v>101</v>
      </c>
      <c r="B105" s="2" t="s">
        <v>98</v>
      </c>
      <c r="C105" s="6" t="s">
        <v>139</v>
      </c>
      <c r="E105" s="6" t="str">
        <f t="shared" si="2"/>
        <v/>
      </c>
      <c r="F105" s="5">
        <f t="shared" si="3"/>
        <v>3500</v>
      </c>
    </row>
    <row r="106" spans="1:6" x14ac:dyDescent="0.25">
      <c r="A106" s="1">
        <v>102</v>
      </c>
      <c r="B106" s="2" t="s">
        <v>99</v>
      </c>
      <c r="E106" s="6" t="str">
        <f t="shared" si="2"/>
        <v>X</v>
      </c>
      <c r="F106" s="5">
        <f t="shared" si="3"/>
        <v>1500</v>
      </c>
    </row>
    <row r="107" spans="1:6" x14ac:dyDescent="0.25">
      <c r="A107" s="1">
        <v>103</v>
      </c>
      <c r="B107" s="2" t="s">
        <v>100</v>
      </c>
      <c r="E107" s="6" t="str">
        <f t="shared" si="2"/>
        <v>X</v>
      </c>
      <c r="F107" s="5">
        <f t="shared" si="3"/>
        <v>1500</v>
      </c>
    </row>
    <row r="108" spans="1:6" x14ac:dyDescent="0.25">
      <c r="A108" s="1">
        <v>104</v>
      </c>
      <c r="B108" s="2" t="s">
        <v>101</v>
      </c>
      <c r="E108" s="6" t="str">
        <f t="shared" si="2"/>
        <v>X</v>
      </c>
      <c r="F108" s="5">
        <f t="shared" si="3"/>
        <v>1500</v>
      </c>
    </row>
    <row r="109" spans="1:6" x14ac:dyDescent="0.25">
      <c r="A109" s="1">
        <v>106</v>
      </c>
      <c r="B109" s="2" t="s">
        <v>102</v>
      </c>
      <c r="E109" s="6" t="str">
        <f t="shared" si="2"/>
        <v>X</v>
      </c>
      <c r="F109" s="5">
        <f t="shared" si="3"/>
        <v>1500</v>
      </c>
    </row>
    <row r="110" spans="1:6" x14ac:dyDescent="0.25">
      <c r="A110" s="1">
        <v>107</v>
      </c>
      <c r="B110" s="2" t="s">
        <v>103</v>
      </c>
      <c r="E110" s="6" t="str">
        <f t="shared" si="2"/>
        <v>X</v>
      </c>
      <c r="F110" s="5">
        <f t="shared" si="3"/>
        <v>1500</v>
      </c>
    </row>
    <row r="111" spans="1:6" x14ac:dyDescent="0.25">
      <c r="A111" s="1">
        <v>108</v>
      </c>
      <c r="B111" s="2" t="s">
        <v>104</v>
      </c>
      <c r="E111" s="6" t="str">
        <f t="shared" si="2"/>
        <v>X</v>
      </c>
      <c r="F111" s="5">
        <f t="shared" si="3"/>
        <v>1500</v>
      </c>
    </row>
    <row r="112" spans="1:6" x14ac:dyDescent="0.25">
      <c r="A112" s="1">
        <v>109</v>
      </c>
      <c r="B112" s="2" t="s">
        <v>105</v>
      </c>
      <c r="C112" s="6" t="s">
        <v>139</v>
      </c>
      <c r="E112" s="6" t="str">
        <f t="shared" si="2"/>
        <v/>
      </c>
      <c r="F112" s="5">
        <f t="shared" si="3"/>
        <v>3500</v>
      </c>
    </row>
    <row r="113" spans="1:6" x14ac:dyDescent="0.25">
      <c r="A113" s="1">
        <v>110</v>
      </c>
      <c r="B113" s="2" t="s">
        <v>106</v>
      </c>
      <c r="D113" s="6" t="s">
        <v>139</v>
      </c>
      <c r="E113" s="6" t="str">
        <f t="shared" si="2"/>
        <v/>
      </c>
      <c r="F113" s="5">
        <f t="shared" si="3"/>
        <v>2500</v>
      </c>
    </row>
    <row r="114" spans="1:6" x14ac:dyDescent="0.25">
      <c r="A114" s="1">
        <v>111</v>
      </c>
      <c r="B114" s="2" t="s">
        <v>107</v>
      </c>
      <c r="E114" s="6" t="str">
        <f t="shared" si="2"/>
        <v>X</v>
      </c>
      <c r="F114" s="5">
        <f t="shared" si="3"/>
        <v>1500</v>
      </c>
    </row>
    <row r="115" spans="1:6" x14ac:dyDescent="0.25">
      <c r="A115" s="1">
        <v>112</v>
      </c>
      <c r="B115" s="2" t="s">
        <v>108</v>
      </c>
      <c r="D115" s="6" t="s">
        <v>139</v>
      </c>
      <c r="E115" s="6" t="str">
        <f t="shared" si="2"/>
        <v/>
      </c>
      <c r="F115" s="5">
        <f t="shared" si="3"/>
        <v>2500</v>
      </c>
    </row>
    <row r="116" spans="1:6" x14ac:dyDescent="0.25">
      <c r="A116" s="1">
        <v>113</v>
      </c>
      <c r="B116" s="2" t="s">
        <v>109</v>
      </c>
      <c r="E116" s="6" t="str">
        <f t="shared" si="2"/>
        <v>X</v>
      </c>
      <c r="F116" s="5">
        <f t="shared" si="3"/>
        <v>1500</v>
      </c>
    </row>
    <row r="117" spans="1:6" x14ac:dyDescent="0.25">
      <c r="A117" s="1">
        <v>114</v>
      </c>
      <c r="B117" s="2" t="s">
        <v>110</v>
      </c>
      <c r="E117" s="6" t="str">
        <f t="shared" si="2"/>
        <v>X</v>
      </c>
      <c r="F117" s="5">
        <f t="shared" si="3"/>
        <v>1500</v>
      </c>
    </row>
    <row r="118" spans="1:6" x14ac:dyDescent="0.25">
      <c r="A118" s="1">
        <v>115</v>
      </c>
      <c r="B118" s="2" t="s">
        <v>111</v>
      </c>
      <c r="E118" s="6" t="str">
        <f t="shared" si="2"/>
        <v>X</v>
      </c>
      <c r="F118" s="5">
        <f t="shared" si="3"/>
        <v>1500</v>
      </c>
    </row>
    <row r="119" spans="1:6" x14ac:dyDescent="0.25">
      <c r="A119" s="1">
        <v>116</v>
      </c>
      <c r="B119" s="2" t="s">
        <v>112</v>
      </c>
      <c r="E119" s="6" t="str">
        <f t="shared" si="2"/>
        <v>X</v>
      </c>
      <c r="F119" s="5">
        <f t="shared" si="3"/>
        <v>1500</v>
      </c>
    </row>
    <row r="120" spans="1:6" x14ac:dyDescent="0.25">
      <c r="A120" s="1">
        <v>117</v>
      </c>
      <c r="B120" s="2" t="s">
        <v>113</v>
      </c>
      <c r="D120" s="6" t="s">
        <v>139</v>
      </c>
      <c r="E120" s="6" t="str">
        <f t="shared" si="2"/>
        <v/>
      </c>
      <c r="F120" s="5">
        <f t="shared" si="3"/>
        <v>2500</v>
      </c>
    </row>
    <row r="121" spans="1:6" x14ac:dyDescent="0.25">
      <c r="A121" s="1">
        <v>118</v>
      </c>
      <c r="B121" s="2" t="s">
        <v>114</v>
      </c>
      <c r="D121" s="6" t="s">
        <v>139</v>
      </c>
      <c r="E121" s="6" t="str">
        <f t="shared" si="2"/>
        <v/>
      </c>
      <c r="F121" s="5">
        <f t="shared" si="3"/>
        <v>2500</v>
      </c>
    </row>
    <row r="122" spans="1:6" x14ac:dyDescent="0.25">
      <c r="A122" s="1">
        <v>119</v>
      </c>
      <c r="B122" s="2" t="s">
        <v>115</v>
      </c>
      <c r="E122" s="6" t="str">
        <f t="shared" si="2"/>
        <v>X</v>
      </c>
      <c r="F122" s="5">
        <f t="shared" si="3"/>
        <v>1500</v>
      </c>
    </row>
    <row r="123" spans="1:6" x14ac:dyDescent="0.25">
      <c r="A123" s="1">
        <v>120</v>
      </c>
      <c r="B123" s="2" t="s">
        <v>116</v>
      </c>
      <c r="E123" s="6" t="str">
        <f t="shared" si="2"/>
        <v>X</v>
      </c>
      <c r="F123" s="5">
        <f t="shared" si="3"/>
        <v>1500</v>
      </c>
    </row>
    <row r="124" spans="1:6" x14ac:dyDescent="0.25">
      <c r="A124" s="1">
        <v>121</v>
      </c>
      <c r="B124" s="2" t="s">
        <v>117</v>
      </c>
      <c r="D124" s="6" t="s">
        <v>139</v>
      </c>
      <c r="E124" s="6" t="str">
        <f t="shared" si="2"/>
        <v/>
      </c>
      <c r="F124" s="5">
        <f t="shared" si="3"/>
        <v>2500</v>
      </c>
    </row>
    <row r="125" spans="1:6" x14ac:dyDescent="0.25">
      <c r="A125" s="1">
        <v>122</v>
      </c>
      <c r="B125" s="2" t="s">
        <v>118</v>
      </c>
      <c r="E125" s="6" t="str">
        <f t="shared" si="2"/>
        <v>X</v>
      </c>
      <c r="F125" s="5">
        <f t="shared" si="3"/>
        <v>1500</v>
      </c>
    </row>
    <row r="126" spans="1:6" x14ac:dyDescent="0.25">
      <c r="A126" s="1">
        <v>123</v>
      </c>
      <c r="B126" s="2" t="s">
        <v>119</v>
      </c>
      <c r="D126" s="6" t="s">
        <v>139</v>
      </c>
      <c r="E126" s="6" t="str">
        <f t="shared" si="2"/>
        <v/>
      </c>
      <c r="F126" s="5">
        <f t="shared" si="3"/>
        <v>2500</v>
      </c>
    </row>
    <row r="127" spans="1:6" x14ac:dyDescent="0.25">
      <c r="A127" s="1">
        <v>124</v>
      </c>
      <c r="B127" s="2" t="s">
        <v>120</v>
      </c>
      <c r="E127" s="6" t="str">
        <f t="shared" si="2"/>
        <v>X</v>
      </c>
      <c r="F127" s="5">
        <f t="shared" si="3"/>
        <v>1500</v>
      </c>
    </row>
    <row r="128" spans="1:6" x14ac:dyDescent="0.25">
      <c r="A128" s="1">
        <v>126</v>
      </c>
      <c r="B128" s="2" t="s">
        <v>121</v>
      </c>
      <c r="E128" s="6" t="str">
        <f t="shared" si="2"/>
        <v>X</v>
      </c>
      <c r="F128" s="5">
        <f t="shared" si="3"/>
        <v>1500</v>
      </c>
    </row>
    <row r="129" spans="1:6" x14ac:dyDescent="0.25">
      <c r="A129" s="1">
        <v>127</v>
      </c>
      <c r="B129" s="2" t="s">
        <v>122</v>
      </c>
      <c r="D129" s="6" t="s">
        <v>139</v>
      </c>
      <c r="E129" s="6" t="str">
        <f t="shared" si="2"/>
        <v/>
      </c>
      <c r="F129" s="5">
        <f t="shared" si="3"/>
        <v>2500</v>
      </c>
    </row>
    <row r="130" spans="1:6" x14ac:dyDescent="0.25">
      <c r="A130" s="1">
        <v>128</v>
      </c>
      <c r="B130" s="2" t="s">
        <v>123</v>
      </c>
      <c r="D130" s="6" t="s">
        <v>139</v>
      </c>
      <c r="E130" s="6" t="str">
        <f t="shared" si="2"/>
        <v/>
      </c>
      <c r="F130" s="5">
        <f t="shared" si="3"/>
        <v>2500</v>
      </c>
    </row>
    <row r="131" spans="1:6" x14ac:dyDescent="0.25">
      <c r="A131" s="1">
        <v>130</v>
      </c>
      <c r="B131" s="2" t="s">
        <v>124</v>
      </c>
      <c r="E131" s="6" t="str">
        <f t="shared" si="2"/>
        <v>X</v>
      </c>
      <c r="F131" s="5">
        <f t="shared" si="3"/>
        <v>1500</v>
      </c>
    </row>
    <row r="132" spans="1:6" x14ac:dyDescent="0.25">
      <c r="A132" s="1">
        <v>131</v>
      </c>
      <c r="B132" s="2" t="s">
        <v>125</v>
      </c>
      <c r="D132" s="6" t="s">
        <v>139</v>
      </c>
      <c r="E132" s="6" t="str">
        <f t="shared" si="2"/>
        <v/>
      </c>
      <c r="F132" s="5">
        <f t="shared" si="3"/>
        <v>2500</v>
      </c>
    </row>
    <row r="133" spans="1:6" x14ac:dyDescent="0.25">
      <c r="A133" s="1">
        <v>132</v>
      </c>
      <c r="B133" s="2" t="s">
        <v>126</v>
      </c>
      <c r="D133" s="6" t="s">
        <v>139</v>
      </c>
      <c r="E133" s="6" t="str">
        <f t="shared" si="2"/>
        <v/>
      </c>
      <c r="F133" s="5">
        <f t="shared" si="3"/>
        <v>2500</v>
      </c>
    </row>
    <row r="134" spans="1:6" x14ac:dyDescent="0.25">
      <c r="A134" s="1">
        <v>134</v>
      </c>
      <c r="B134" s="2" t="s">
        <v>127</v>
      </c>
      <c r="C134" s="6" t="s">
        <v>139</v>
      </c>
      <c r="E134" s="6" t="str">
        <f t="shared" si="2"/>
        <v/>
      </c>
      <c r="F134" s="5">
        <f t="shared" si="3"/>
        <v>3500</v>
      </c>
    </row>
    <row r="135" spans="1:6" x14ac:dyDescent="0.25">
      <c r="A135" s="1">
        <v>135</v>
      </c>
      <c r="B135" s="2" t="s">
        <v>128</v>
      </c>
      <c r="D135" s="6" t="s">
        <v>139</v>
      </c>
      <c r="E135" s="6" t="str">
        <f t="shared" si="2"/>
        <v/>
      </c>
      <c r="F135" s="5">
        <f t="shared" si="3"/>
        <v>2500</v>
      </c>
    </row>
    <row r="136" spans="1:6" x14ac:dyDescent="0.25">
      <c r="A136" s="1">
        <v>136</v>
      </c>
      <c r="B136" s="2" t="s">
        <v>129</v>
      </c>
      <c r="D136" s="6" t="s">
        <v>139</v>
      </c>
      <c r="E136" s="6" t="str">
        <f t="shared" si="2"/>
        <v/>
      </c>
      <c r="F136" s="5">
        <f t="shared" si="3"/>
        <v>2500</v>
      </c>
    </row>
    <row r="137" spans="1:6" x14ac:dyDescent="0.25">
      <c r="A137" s="1">
        <v>137</v>
      </c>
      <c r="B137" s="2" t="s">
        <v>130</v>
      </c>
      <c r="E137" s="6" t="str">
        <f t="shared" si="2"/>
        <v>X</v>
      </c>
      <c r="F137" s="5">
        <f t="shared" si="3"/>
        <v>1500</v>
      </c>
    </row>
    <row r="138" spans="1:6" x14ac:dyDescent="0.25">
      <c r="A138" s="1">
        <v>138</v>
      </c>
      <c r="B138" s="2" t="s">
        <v>131</v>
      </c>
      <c r="E138" s="6" t="str">
        <f t="shared" si="2"/>
        <v>X</v>
      </c>
      <c r="F138" s="5">
        <f t="shared" si="3"/>
        <v>1500</v>
      </c>
    </row>
    <row r="139" spans="1:6" x14ac:dyDescent="0.25">
      <c r="A139" s="1">
        <v>139</v>
      </c>
      <c r="B139" s="2" t="s">
        <v>132</v>
      </c>
      <c r="E139" s="6" t="str">
        <f t="shared" ref="E139:E144" si="4">IF(AND(C139="",D139=""),"X","")</f>
        <v>X</v>
      </c>
      <c r="F139" s="5">
        <f t="shared" ref="F139:F144" si="5">IF(C139="X",$C$9,IF(D139="X",$D$9,$E$9))</f>
        <v>1500</v>
      </c>
    </row>
    <row r="140" spans="1:6" x14ac:dyDescent="0.25">
      <c r="A140" s="1">
        <v>142</v>
      </c>
      <c r="B140" s="2" t="s">
        <v>133</v>
      </c>
      <c r="D140" s="6" t="s">
        <v>139</v>
      </c>
      <c r="E140" s="6" t="str">
        <f t="shared" si="4"/>
        <v/>
      </c>
      <c r="F140" s="5">
        <f t="shared" si="5"/>
        <v>2500</v>
      </c>
    </row>
    <row r="141" spans="1:6" x14ac:dyDescent="0.25">
      <c r="A141" s="1">
        <v>143</v>
      </c>
      <c r="B141" s="2" t="s">
        <v>134</v>
      </c>
      <c r="C141" s="6" t="s">
        <v>139</v>
      </c>
      <c r="E141" s="6" t="str">
        <f t="shared" si="4"/>
        <v/>
      </c>
      <c r="F141" s="5">
        <f t="shared" si="5"/>
        <v>3500</v>
      </c>
    </row>
    <row r="142" spans="1:6" x14ac:dyDescent="0.25">
      <c r="A142" s="1">
        <v>144</v>
      </c>
      <c r="B142" s="2" t="s">
        <v>135</v>
      </c>
      <c r="C142" s="6" t="s">
        <v>139</v>
      </c>
      <c r="E142" s="6" t="str">
        <f t="shared" si="4"/>
        <v/>
      </c>
      <c r="F142" s="5">
        <f t="shared" si="5"/>
        <v>3500</v>
      </c>
    </row>
    <row r="143" spans="1:6" x14ac:dyDescent="0.25">
      <c r="A143" s="1">
        <v>202</v>
      </c>
      <c r="B143" s="2" t="s">
        <v>136</v>
      </c>
      <c r="E143" s="6" t="str">
        <f t="shared" si="4"/>
        <v>X</v>
      </c>
      <c r="F143" s="5">
        <f t="shared" si="5"/>
        <v>1500</v>
      </c>
    </row>
    <row r="144" spans="1:6" x14ac:dyDescent="0.25">
      <c r="A144" s="1">
        <v>207</v>
      </c>
      <c r="B144" s="2" t="s">
        <v>137</v>
      </c>
      <c r="E144" s="6" t="str">
        <f t="shared" si="4"/>
        <v>X</v>
      </c>
      <c r="F144" s="5">
        <f t="shared" si="5"/>
        <v>1500</v>
      </c>
    </row>
    <row r="145" spans="1:1" x14ac:dyDescent="0.25">
      <c r="A145" t="s">
        <v>144</v>
      </c>
    </row>
  </sheetData>
  <pageMargins left="0.25" right="0.25" top="0.75" bottom="0.75" header="0.3" footer="0.3"/>
  <pageSetup fitToHeight="0" orientation="portrait" r:id="rId1"/>
  <headerFooter>
    <oddHeader xml:space="preserve">&amp;C&amp;"-,Bold"FY21 VPI Community-Provider Add-on Rates
(Pending Availabilty of Funds)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P5" sqref="P5"/>
    </sheetView>
  </sheetViews>
  <sheetFormatPr defaultRowHeight="15" x14ac:dyDescent="0.25"/>
  <cols>
    <col min="12" max="12" width="9.140625" customWidth="1"/>
    <col min="13" max="13" width="14.28515625" customWidth="1"/>
    <col min="14" max="14" width="19" customWidth="1"/>
  </cols>
  <sheetData>
    <row r="1" spans="14:14" x14ac:dyDescent="0.25">
      <c r="N1" s="18" t="s">
        <v>145</v>
      </c>
    </row>
    <row r="2" spans="14:14" ht="30" x14ac:dyDescent="0.25">
      <c r="N2" s="18" t="s">
        <v>148</v>
      </c>
    </row>
    <row r="3" spans="14:14" x14ac:dyDescent="0.25">
      <c r="N3" s="19">
        <v>44253</v>
      </c>
    </row>
    <row r="4" spans="14:14" x14ac:dyDescent="0.25">
      <c r="N4" s="18"/>
    </row>
    <row r="5" spans="14:14" x14ac:dyDescent="0.25">
      <c r="N5" s="12"/>
    </row>
    <row r="34" spans="1:1" x14ac:dyDescent="0.25">
      <c r="A34" t="s">
        <v>144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Attachment A</vt:lpstr>
      <vt:lpstr>Language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E_Lanza</dc:creator>
  <cp:lastModifiedBy>VITA Program</cp:lastModifiedBy>
  <cp:lastPrinted>2020-04-17T16:51:15Z</cp:lastPrinted>
  <dcterms:created xsi:type="dcterms:W3CDTF">2020-03-12T12:13:43Z</dcterms:created>
  <dcterms:modified xsi:type="dcterms:W3CDTF">2021-02-22T17:17:31Z</dcterms:modified>
  <cp:category>Superintendent’s Memo xxx-21b</cp:category>
</cp:coreProperties>
</file>