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S:\Office of Standards, Curriculum and Instruction\English\Virginia Literacy Act\Supplemental and Intervention Rubrics\Supplemental\Rubrics To Post on Website\"/>
    </mc:Choice>
  </mc:AlternateContent>
  <xr:revisionPtr revIDLastSave="0" documentId="8_{99367DD5-1C7F-4111-A075-92E2A17149CC}" xr6:coauthVersionLast="47" xr6:coauthVersionMax="47" xr10:uidLastSave="{00000000-0000-0000-0000-000000000000}"/>
  <bookViews>
    <workbookView xWindow="-27660" yWindow="1140" windowWidth="21600" windowHeight="11175" firstSheet="3" activeTab="3" xr2:uid="{00000000-000D-0000-FFFF-FFFF00000000}"/>
  </bookViews>
  <sheets>
    <sheet name="Introduction" sheetId="23" r:id="rId1"/>
    <sheet name="Design &amp; Usability" sheetId="25" r:id="rId2"/>
    <sheet name="Phonics" sheetId="14" r:id="rId3"/>
    <sheet name="Supplemental Rating Summary" sheetId="26" r:id="rId4"/>
    <sheet name="Accessibility Assurance" sheetId="27"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hLUY1QCKkzSTZ1o1jTeFRP0zTzWg=="/>
    </ext>
  </extLst>
</workbook>
</file>

<file path=xl/calcChain.xml><?xml version="1.0" encoding="utf-8"?>
<calcChain xmlns="http://schemas.openxmlformats.org/spreadsheetml/2006/main">
  <c r="B14" i="26" l="1"/>
  <c r="B13" i="26"/>
  <c r="B10" i="26"/>
  <c r="B8" i="26"/>
  <c r="C56" i="14"/>
  <c r="B15" i="26" s="1"/>
  <c r="D35" i="14"/>
  <c r="C35" i="14"/>
  <c r="A5" i="14" l="1"/>
  <c r="A4" i="14"/>
  <c r="A3" i="14"/>
  <c r="E8" i="26" l="1"/>
  <c r="E13" i="26"/>
  <c r="E15" i="26"/>
  <c r="E14" i="26"/>
</calcChain>
</file>

<file path=xl/sharedStrings.xml><?xml version="1.0" encoding="utf-8"?>
<sst xmlns="http://schemas.openxmlformats.org/spreadsheetml/2006/main" count="246" uniqueCount="145">
  <si>
    <t>Supplemental Instructional Program Review Rubrics</t>
  </si>
  <si>
    <t>Virginia Department of Education</t>
  </si>
  <si>
    <t>2023 Review Cycle</t>
  </si>
  <si>
    <r>
      <rPr>
        <b/>
        <sz val="12"/>
        <color rgb="FF000000"/>
        <rFont val="Calibri"/>
      </rPr>
      <t>Purpose</t>
    </r>
    <r>
      <rPr>
        <sz val="12"/>
        <color rgb="FF000000"/>
        <rFont val="Calibri"/>
      </rPr>
      <t xml:space="preserve">: The Supplemental Instructional Program Review evaluates submissions for alignment with the indicators for high-quality literacy instructional materials. The VLP aims to develop a comprehensive and transparent process to review instructional programs resulting in a </t>
    </r>
    <r>
      <rPr>
        <i/>
        <sz val="12"/>
        <color rgb="FF000000"/>
        <rFont val="Calibri"/>
      </rPr>
      <t>Recommended Supplemental Instructional Program Guide</t>
    </r>
    <r>
      <rPr>
        <sz val="12"/>
        <color rgb="FF000000"/>
        <rFont val="Calibri"/>
      </rPr>
      <t xml:space="preserve"> that will be submitted to the VDOE for VBOE approval, as required by the VLA. VLP, in collaboration with VDOE, has developed a process for this review, modeled on similar processes in other states. All reviews are conducted by Virginia educators and experts in literacy who receive extensive training and ongoing support. This process will also fulfill the requirements of Virginia's Textbook Review Process as indicated in § 22.1-238 et seq. to ensure local school boards may purchase materials aligned with Chapters 549 and 550, 2022 Acts of Assembly, through the Virginia Public Procurement Act exemption provided in § 22.1-241. </t>
    </r>
  </si>
  <si>
    <r>
      <rPr>
        <b/>
        <sz val="12"/>
        <color rgb="FF000000"/>
        <rFont val="Calibri"/>
      </rPr>
      <t xml:space="preserve">Definition of Supplemental Program: </t>
    </r>
    <r>
      <rPr>
        <sz val="12"/>
        <color rgb="FF000000"/>
        <rFont val="Calibri"/>
      </rPr>
      <t xml:space="preserve">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</si>
  <si>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sz val="12"/>
        <color rgb="FF000000"/>
        <rFont val="Calibri"/>
      </rPr>
      <t xml:space="preserve">Process: </t>
    </r>
    <r>
      <rPr>
        <sz val="12"/>
        <color rgb="FF000000"/>
        <rFont val="Calibri"/>
      </rPr>
      <t xml:space="preserve">This review is a grade-specific, detailed evaluation of supplemental instructional programs for alignment with essential elements of SBRR as well as Virginia’s SOLs. Providers submit materials and information for review including the review rubric and additional materials as outlined in the Submission Checklist. All programs that receive a rating of "meets expectations," upon initial review or after appeal, will be included on VLP’s </t>
    </r>
    <r>
      <rPr>
        <i/>
        <sz val="12"/>
        <color rgb="FF000000"/>
        <rFont val="Calibri"/>
      </rPr>
      <t>Recommended Supplemental Instructional Program Guide,</t>
    </r>
    <r>
      <rPr>
        <sz val="12"/>
        <color rgb="FF000000"/>
        <rFont val="Calibri"/>
      </rPr>
      <t xml:space="preserve"> which will be submitted to the VDOE and the VBOE for final review and approval. </t>
    </r>
  </si>
  <si>
    <t>Supplemental Instructional Program Review Rubric for Design &amp; Usability
Submission Information</t>
  </si>
  <si>
    <t>Date: July 13, 2023</t>
  </si>
  <si>
    <t xml:space="preserve">Name of Provider: Zaner-Bloser, Inc. </t>
  </si>
  <si>
    <t>Product Title and Edition: The Superkids Foundational Skills</t>
  </si>
  <si>
    <t>Publication Year: 2020</t>
  </si>
  <si>
    <t>Important:</t>
  </si>
  <si>
    <r>
      <rPr>
        <b/>
        <sz val="12"/>
        <color rgb="FF000000"/>
        <rFont val="Calibri (Body)"/>
      </rPr>
      <t xml:space="preserve">Notice of Denial | Right to Appeal: </t>
    </r>
    <r>
      <rPr>
        <sz val="12"/>
        <color rgb="FF000000"/>
        <rFont val="Calibri (Body)"/>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</si>
  <si>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t>Supplemental Instructional Program:</t>
    </r>
    <r>
      <rPr>
        <sz val="12"/>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</si>
  <si>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t xml:space="preserve">Rating Definitions:  </t>
    </r>
    <r>
      <rPr>
        <sz val="12"/>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family val="2"/>
      </rPr>
      <t xml:space="preserve">							</t>
    </r>
  </si>
  <si>
    <r>
      <rPr>
        <b/>
        <sz val="12"/>
        <color rgb="FF000000"/>
        <rFont val="Calibri"/>
        <family val="2"/>
      </rPr>
      <t>Meets Expectations:</t>
    </r>
    <r>
      <rPr>
        <sz val="12"/>
        <color rgb="FF000000"/>
        <rFont val="Calibri"/>
        <family val="2"/>
      </rPr>
      <t xml:space="preserve">  Indicates the program meets the standard for the indicator based on instructional materials and other evidence submitted by the provider. </t>
    </r>
  </si>
  <si>
    <r>
      <t xml:space="preserve">Does Not Meet Expectations:  </t>
    </r>
    <r>
      <rPr>
        <sz val="12"/>
        <color rgb="FF000000"/>
        <rFont val="Calibri"/>
        <family val="2"/>
      </rPr>
      <t xml:space="preserve">Indicates the program does not meet the standard for the indicator (limited or no evidence) based on instructional materials and other evidence submitted by the provider. </t>
    </r>
  </si>
  <si>
    <t>Indicators</t>
  </si>
  <si>
    <t>Instructional Design</t>
  </si>
  <si>
    <t>Meets / Does Not Meet</t>
  </si>
  <si>
    <r>
      <rPr>
        <b/>
        <sz val="12"/>
        <color rgb="FF000000"/>
        <rFont val="Calibri"/>
        <family val="2"/>
      </rPr>
      <t>Non-negotiable:</t>
    </r>
    <r>
      <rPr>
        <sz val="12"/>
        <color rgb="FF000000"/>
        <rFont val="Calibri"/>
        <family val="2"/>
      </rPr>
      <t xml:space="preserve"> Instruction and assessment tools support the</t>
    </r>
    <r>
      <rPr>
        <b/>
        <sz val="12"/>
        <color rgb="FF000000"/>
        <rFont val="Calibri"/>
        <family val="2"/>
      </rPr>
      <t xml:space="preserve"> rubric definition</t>
    </r>
    <r>
      <rPr>
        <sz val="12"/>
        <color rgb="FF000000"/>
        <rFont val="Calibri"/>
        <family val="2"/>
      </rPr>
      <t xml:space="preserve"> for a literacy supplemental program. </t>
    </r>
  </si>
  <si>
    <t>Meets Expectations - 1 point</t>
  </si>
  <si>
    <r>
      <rPr>
        <b/>
        <sz val="12"/>
        <color rgb="FF000000"/>
        <rFont val="Calibri"/>
        <family val="2"/>
      </rPr>
      <t>Non-negotiable:</t>
    </r>
    <r>
      <rPr>
        <sz val="12"/>
        <color rgb="FF000000"/>
        <rFont val="Calibri"/>
        <family val="2"/>
      </rPr>
      <t xml:space="preserve"> Instruction and assessment tools within materials </t>
    </r>
    <r>
      <rPr>
        <b/>
        <sz val="12"/>
        <color rgb="FF000000"/>
        <rFont val="Calibri"/>
        <family val="2"/>
      </rPr>
      <t xml:space="preserve">do not require or encourage three-cueing </t>
    </r>
    <r>
      <rPr>
        <sz val="12"/>
        <color rgb="FF000000"/>
        <rFont val="Calibri"/>
        <family val="2"/>
      </rPr>
      <t xml:space="preserve">(students gaining meaning from print through semantic, syntactic or graphophonic cues); meaning, structure, and visual (MSV) cues; or approaches that rely on visual memory for word recognition. </t>
    </r>
  </si>
  <si>
    <r>
      <t xml:space="preserve">Materials provide </t>
    </r>
    <r>
      <rPr>
        <b/>
        <sz val="12"/>
        <color rgb="FF000000"/>
        <rFont val="Calibri"/>
        <family val="2"/>
      </rPr>
      <t>research and/or evidence</t>
    </r>
    <r>
      <rPr>
        <sz val="12"/>
        <color rgb="FF000000"/>
        <rFont val="Calibri"/>
        <family val="2"/>
      </rPr>
      <t xml:space="preserve"> for alignment with science-based reading research.</t>
    </r>
  </si>
  <si>
    <r>
      <t xml:space="preserve">The supplemental program contains </t>
    </r>
    <r>
      <rPr>
        <b/>
        <sz val="12"/>
        <color rgb="FF000000"/>
        <rFont val="Calibri"/>
        <family val="2"/>
      </rPr>
      <t>explicit and systematic instruction</t>
    </r>
    <r>
      <rPr>
        <sz val="12"/>
        <color rgb="FF000000"/>
        <rFont val="Calibri"/>
        <family val="2"/>
      </rPr>
      <t xml:space="preserve"> in a specific reading skill (i.e., phonemic awareness, phonics, fluency, vocabulary, comprehension, writing).</t>
    </r>
  </si>
  <si>
    <r>
      <t xml:space="preserve">Materials regularly </t>
    </r>
    <r>
      <rPr>
        <b/>
        <sz val="12"/>
        <color rgb="FF000000"/>
        <rFont val="Calibri"/>
        <family val="2"/>
      </rPr>
      <t>embed assessment opportunities</t>
    </r>
    <r>
      <rPr>
        <sz val="12"/>
        <color rgb="FF000000"/>
        <rFont val="Calibri"/>
        <family val="2"/>
      </rPr>
      <t xml:space="preserve"> that measure progress and inform instruction.</t>
    </r>
  </si>
  <si>
    <r>
      <t xml:space="preserve">Materials are designed to </t>
    </r>
    <r>
      <rPr>
        <b/>
        <sz val="12"/>
        <color rgb="FF000000"/>
        <rFont val="Calibri"/>
        <family val="2"/>
      </rPr>
      <t>complement core instructional programs</t>
    </r>
    <r>
      <rPr>
        <sz val="12"/>
        <color rgb="FF000000"/>
        <rFont val="Calibri"/>
        <family val="2"/>
      </rPr>
      <t xml:space="preserve"> through additional support, practice, and/or instruction.</t>
    </r>
  </si>
  <si>
    <t>Subtotal  (6 points max)</t>
  </si>
  <si>
    <t>Instructional Design Summary</t>
  </si>
  <si>
    <t xml:space="preserve">"This program meets expectations for Instructional Design and Usability and Support with a score of 12 out of 13 points. 
The program received a score of 6 out of 6 points for Instructional Design.  Points were earned in the following areas: instruction and assessment tools that support the definition of a literacy supplemental program, not encouraging three-cueing, research base that aligns with science-based reading research, explicit and systematic instruction for the specific reading skill of phonics, assessment opportunities, and design meant to complement core instructional programs. The program meets the definition of a supplemental literacy program due to its focus on foundational skills to support a core program, including an emphasis on letter-sound correspondence during phonics instruction in Grade 1, Unit 2 (p. 222).  In addition, research is cited in the brochure entitled “The Superkids Reading Program Foundational Research.” Explicit and systematic phonics instruction is evident in the scope and sequence that moves from simple to complex skills, guidance provided for scaffolding and differentiation, and in the Daily Routines that include review, clear directions, guided practice, and independent practice of skills taught. Assessment opportunities include Check and Connect such as Grade 2, Unit 2 (p. 88) and an Assessments Overview which is provided for each grade level. Materials in this program can be used to supplement core instruction by providing additional practice, instruction, and support in the area of phonics. Teacher Tips and differentiation guidelines can enhance and support core instruction. "
</t>
  </si>
  <si>
    <t>N/A</t>
  </si>
  <si>
    <t>Usability and Support</t>
  </si>
  <si>
    <r>
      <rPr>
        <b/>
        <sz val="12"/>
        <color rgb="FF000000"/>
        <rFont val="Calibri"/>
        <family val="2"/>
      </rPr>
      <t>Materials</t>
    </r>
    <r>
      <rPr>
        <sz val="12"/>
        <color rgb="FF000000"/>
        <rFont val="Calibri"/>
        <family val="2"/>
      </rPr>
      <t xml:space="preserve"> are </t>
    </r>
    <r>
      <rPr>
        <b/>
        <sz val="12"/>
        <color rgb="FF000000"/>
        <rFont val="Calibri"/>
        <family val="2"/>
      </rPr>
      <t>well-organized</t>
    </r>
    <r>
      <rPr>
        <sz val="12"/>
        <color rgb="FF000000"/>
        <rFont val="Calibri"/>
        <family val="2"/>
      </rPr>
      <t xml:space="preserve"> and easy to locate.</t>
    </r>
  </si>
  <si>
    <r>
      <t xml:space="preserve">Teacher editions are </t>
    </r>
    <r>
      <rPr>
        <b/>
        <sz val="12"/>
        <color rgb="FF000000"/>
        <rFont val="Calibri"/>
        <family val="2"/>
      </rPr>
      <t xml:space="preserve">concise and easy to navigate </t>
    </r>
    <r>
      <rPr>
        <sz val="12"/>
        <color rgb="FF000000"/>
        <rFont val="Calibri"/>
        <family val="2"/>
      </rPr>
      <t>with clear connections between teacher resources.</t>
    </r>
  </si>
  <si>
    <r>
      <t>The supplemental program can be r</t>
    </r>
    <r>
      <rPr>
        <b/>
        <sz val="12"/>
        <color rgb="FF000000"/>
        <rFont val="Calibri"/>
        <family val="2"/>
      </rPr>
      <t xml:space="preserve">easonably implemented </t>
    </r>
    <r>
      <rPr>
        <sz val="12"/>
        <color rgb="FF000000"/>
        <rFont val="Calibri"/>
        <family val="2"/>
      </rPr>
      <t xml:space="preserve">within school hours and with resources that are included or readily available in a </t>
    </r>
    <r>
      <rPr>
        <b/>
        <sz val="12"/>
        <color rgb="FF000000"/>
        <rFont val="Calibri"/>
        <family val="2"/>
      </rPr>
      <t>typical school setting.</t>
    </r>
  </si>
  <si>
    <r>
      <t xml:space="preserve">The materials provide </t>
    </r>
    <r>
      <rPr>
        <b/>
        <sz val="12"/>
        <color rgb="FF000000"/>
        <rFont val="Calibri"/>
        <family val="2"/>
      </rPr>
      <t>guidance about</t>
    </r>
    <r>
      <rPr>
        <sz val="12"/>
        <color rgb="FF000000"/>
        <rFont val="Calibri"/>
        <family val="2"/>
      </rPr>
      <t xml:space="preserve"> the amount of </t>
    </r>
    <r>
      <rPr>
        <b/>
        <sz val="12"/>
        <color rgb="FF000000"/>
        <rFont val="Calibri"/>
        <family val="2"/>
      </rPr>
      <t xml:space="preserve">time </t>
    </r>
    <r>
      <rPr>
        <sz val="12"/>
        <color rgb="FF000000"/>
        <rFont val="Calibri"/>
        <family val="2"/>
      </rPr>
      <t>a task might reasonably take.</t>
    </r>
  </si>
  <si>
    <r>
      <t xml:space="preserve">The program provides or indicates where school divisions and/or schools can access </t>
    </r>
    <r>
      <rPr>
        <b/>
        <sz val="12"/>
        <color rgb="FF000000"/>
        <rFont val="Calibri"/>
        <family val="2"/>
      </rPr>
      <t>initial and ongoing professional development for teachers</t>
    </r>
    <r>
      <rPr>
        <sz val="12"/>
        <color rgb="FF000000"/>
        <rFont val="Calibri"/>
        <family val="2"/>
      </rPr>
      <t>, aligned to the supplemental instructional program.</t>
    </r>
  </si>
  <si>
    <r>
      <t xml:space="preserve">The program provides clear methods to </t>
    </r>
    <r>
      <rPr>
        <b/>
        <sz val="12"/>
        <color rgb="FF000000"/>
        <rFont val="Calibri"/>
        <family val="2"/>
      </rPr>
      <t xml:space="preserve">connect the supplemental </t>
    </r>
    <r>
      <rPr>
        <sz val="12"/>
        <color rgb="FF000000"/>
        <rFont val="Calibri"/>
        <family val="2"/>
      </rPr>
      <t xml:space="preserve">resources and </t>
    </r>
    <r>
      <rPr>
        <b/>
        <sz val="12"/>
        <color rgb="FF000000"/>
        <rFont val="Calibri"/>
        <family val="2"/>
      </rPr>
      <t>core programs</t>
    </r>
    <r>
      <rPr>
        <sz val="12"/>
        <color rgb="FF000000"/>
        <rFont val="Calibri"/>
        <family val="2"/>
      </rPr>
      <t xml:space="preserve"> through the use of either assessment, routines, teacher language, corrective feedback, or the like.</t>
    </r>
  </si>
  <si>
    <r>
      <t xml:space="preserve">The program provides </t>
    </r>
    <r>
      <rPr>
        <b/>
        <sz val="12"/>
        <color rgb="FF000000"/>
        <rFont val="Calibri"/>
        <family val="2"/>
      </rPr>
      <t>guidance</t>
    </r>
    <r>
      <rPr>
        <sz val="12"/>
        <color rgb="FF000000"/>
        <rFont val="Calibri"/>
        <family val="2"/>
      </rPr>
      <t xml:space="preserve"> on how materials can be used </t>
    </r>
    <r>
      <rPr>
        <b/>
        <sz val="12"/>
        <color rgb="FF000000"/>
        <rFont val="Calibri"/>
        <family val="2"/>
      </rPr>
      <t xml:space="preserve">with a core </t>
    </r>
    <r>
      <rPr>
        <sz val="12"/>
        <color rgb="FF000000"/>
        <rFont val="Calibri"/>
        <family val="2"/>
      </rPr>
      <t>ELA curriculum.</t>
    </r>
  </si>
  <si>
    <t>Does Not Meet Expectations - 0 points</t>
  </si>
  <si>
    <t>Subtotal  (7 points max)</t>
  </si>
  <si>
    <t>Usability and Support Summary</t>
  </si>
  <si>
    <t xml:space="preserve">"The program received a score of 6 out of 7 points for Usability and Support.  Points were earned in the following areas:  materials that are well-organized and easy to locate, teacher editions that are concise and easy to navigate, reasonable implementation within school hours in a typical school setting, guidance regarding timelines for tasks, accessible professional development, and clear connections to core instructional programs.  Teacher editions include a Daily Routine that includes a summary, objectives, and steps for explicit instruction. Color-coding also supports the ease of use of materials. The Teacher Guide for each grade level provides tips and an index for locating specific skills. In addition, the program provides an overview of skills within units across the year, and weekly planners and five-day planner tools assist in program implementation. The Teacher Guide and Instructional Overview state timing for tasks, including lessons using a 3-day (30-40 minutes) or 5-day (15 minutes) routine.  
The program did not earn a point for providing guidance on how materials can be used with a core ELA curriculum program. For example, the Instructional Overview Manual for each grade level includes a statement that this program can be used to supplement literacy programs. However, there is not specific information about how to best utilize the program along with a core literacy program.  "
</t>
  </si>
  <si>
    <t>Supplemental Instructional Program Review Rubric for Phonics and Word Study
Submission Information</t>
  </si>
  <si>
    <t>Grades K-1: Phonics and Word Study</t>
  </si>
  <si>
    <t>Kindergarten Meets/Does Not Meet</t>
  </si>
  <si>
    <t>First Grade Meets/Does Not Meet</t>
  </si>
  <si>
    <r>
      <t xml:space="preserve">There is a detailed scope and sequence of phonics skills that </t>
    </r>
    <r>
      <rPr>
        <b/>
        <sz val="12"/>
        <color rgb="FF000000"/>
        <rFont val="Calibri"/>
        <family val="2"/>
      </rPr>
      <t>progresses from simpler</t>
    </r>
    <r>
      <rPr>
        <sz val="12"/>
        <color rgb="FF000000"/>
        <rFont val="Calibri"/>
        <family val="2"/>
      </rPr>
      <t xml:space="preserve"> letter sounds to </t>
    </r>
    <r>
      <rPr>
        <b/>
        <sz val="12"/>
        <color rgb="FF000000"/>
        <rFont val="Calibri"/>
        <family val="2"/>
      </rPr>
      <t>more complex</t>
    </r>
    <r>
      <rPr>
        <sz val="12"/>
        <color rgb="FF000000"/>
        <rFont val="Calibri"/>
        <family val="2"/>
      </rPr>
      <t xml:space="preserve"> patterns.</t>
    </r>
  </si>
  <si>
    <r>
      <t xml:space="preserve">There is a </t>
    </r>
    <r>
      <rPr>
        <b/>
        <sz val="12"/>
        <color rgb="FF000000"/>
        <rFont val="Calibri"/>
        <family val="2"/>
      </rPr>
      <t>predictable phonics</t>
    </r>
    <r>
      <rPr>
        <sz val="12"/>
        <color rgb="FF000000"/>
        <rFont val="Calibri"/>
        <family val="2"/>
      </rPr>
      <t xml:space="preserve"> </t>
    </r>
    <r>
      <rPr>
        <b/>
        <sz val="12"/>
        <color rgb="FF000000"/>
        <rFont val="Calibri"/>
        <family val="2"/>
      </rPr>
      <t>routine</t>
    </r>
    <r>
      <rPr>
        <sz val="12"/>
        <color rgb="FF000000"/>
        <rFont val="Calibri"/>
        <family val="2"/>
      </rPr>
      <t xml:space="preserve"> that emphasizes the </t>
    </r>
    <r>
      <rPr>
        <b/>
        <sz val="12"/>
        <color rgb="FF000000"/>
        <rFont val="Calibri"/>
        <family val="2"/>
      </rPr>
      <t xml:space="preserve">connection </t>
    </r>
    <r>
      <rPr>
        <sz val="12"/>
        <color rgb="FF000000"/>
        <rFont val="Calibri"/>
        <family val="2"/>
      </rPr>
      <t xml:space="preserve">between </t>
    </r>
    <r>
      <rPr>
        <b/>
        <sz val="12"/>
        <color rgb="FF000000"/>
        <rFont val="Calibri"/>
        <family val="2"/>
      </rPr>
      <t>graphemes and phonemes.</t>
    </r>
    <r>
      <rPr>
        <sz val="12"/>
        <color rgb="FF000000"/>
        <rFont val="Calibri"/>
        <family val="2"/>
      </rPr>
      <t xml:space="preserve"> </t>
    </r>
  </si>
  <si>
    <r>
      <t xml:space="preserve">New skills are </t>
    </r>
    <r>
      <rPr>
        <b/>
        <sz val="12"/>
        <color rgb="FF000000"/>
        <rFont val="Calibri"/>
        <family val="2"/>
      </rPr>
      <t xml:space="preserve">explicitly taught </t>
    </r>
    <r>
      <rPr>
        <sz val="12"/>
        <color rgb="FF000000"/>
        <rFont val="Calibri"/>
        <family val="2"/>
      </rPr>
      <t xml:space="preserve">using </t>
    </r>
    <r>
      <rPr>
        <b/>
        <sz val="12"/>
        <color rgb="FF000000"/>
        <rFont val="Calibri"/>
        <family val="2"/>
      </rPr>
      <t>multiple examples,</t>
    </r>
    <r>
      <rPr>
        <sz val="12"/>
        <color rgb="FF000000"/>
        <rFont val="Calibri"/>
        <family val="2"/>
      </rPr>
      <t xml:space="preserve"> where the new skill is introduced, defined and/or explained, a model or demonstration is provided, and students are given opportunities to practice and apply with teacher feedback.</t>
    </r>
  </si>
  <si>
    <r>
      <t>Lessons include</t>
    </r>
    <r>
      <rPr>
        <b/>
        <sz val="12"/>
        <color rgb="FF000000"/>
        <rFont val="Calibri"/>
        <family val="2"/>
      </rPr>
      <t xml:space="preserve"> specific and precise</t>
    </r>
    <r>
      <rPr>
        <sz val="12"/>
        <color rgb="FF000000"/>
        <rFont val="Calibri"/>
        <family val="2"/>
      </rPr>
      <t xml:space="preserve"> teacher language for immediate and </t>
    </r>
    <r>
      <rPr>
        <b/>
        <sz val="12"/>
        <color rgb="FF000000"/>
        <rFont val="Calibri"/>
        <family val="2"/>
      </rPr>
      <t>corrective feedback.</t>
    </r>
  </si>
  <si>
    <r>
      <t xml:space="preserve">Letter-sound </t>
    </r>
    <r>
      <rPr>
        <b/>
        <sz val="12"/>
        <color rgb="FF000000"/>
        <rFont val="Calibri"/>
        <family val="2"/>
      </rPr>
      <t>instruction</t>
    </r>
    <r>
      <rPr>
        <sz val="12"/>
        <color rgb="FF000000"/>
        <rFont val="Calibri"/>
        <family val="2"/>
      </rPr>
      <t xml:space="preserve"> </t>
    </r>
    <r>
      <rPr>
        <b/>
        <sz val="12"/>
        <color rgb="FF000000"/>
        <rFont val="Calibri"/>
        <family val="2"/>
      </rPr>
      <t xml:space="preserve">starts with high-utility </t>
    </r>
    <r>
      <rPr>
        <sz val="12"/>
        <color rgb="FF000000"/>
        <rFont val="Calibri"/>
        <family val="2"/>
      </rPr>
      <t>letters (e.g., m, s, a, r, t).</t>
    </r>
  </si>
  <si>
    <r>
      <t xml:space="preserve">Letter-sound instruction </t>
    </r>
    <r>
      <rPr>
        <b/>
        <sz val="12"/>
        <color rgb="FF000000"/>
        <rFont val="Calibri"/>
        <family val="2"/>
      </rPr>
      <t>integrates</t>
    </r>
    <r>
      <rPr>
        <sz val="12"/>
        <color rgb="FF000000"/>
        <rFont val="Calibri"/>
        <family val="2"/>
      </rPr>
      <t xml:space="preserve"> the letter name, sound, and </t>
    </r>
    <r>
      <rPr>
        <b/>
        <sz val="12"/>
        <color rgb="FF000000"/>
        <rFont val="Calibri"/>
        <family val="2"/>
      </rPr>
      <t>explicitly and systematically</t>
    </r>
    <r>
      <rPr>
        <sz val="12"/>
        <color rgb="FF000000"/>
        <rFont val="Calibri"/>
        <family val="2"/>
      </rPr>
      <t xml:space="preserve"> how to write the symbol.</t>
    </r>
  </si>
  <si>
    <r>
      <rPr>
        <b/>
        <sz val="12"/>
        <color rgb="FF000000"/>
        <rFont val="Calibri"/>
        <family val="2"/>
      </rPr>
      <t>Easily confused</t>
    </r>
    <r>
      <rPr>
        <sz val="12"/>
        <color rgb="FF000000"/>
        <rFont val="Calibri"/>
        <family val="2"/>
      </rPr>
      <t xml:space="preserve"> letters, letter sounds and words (those that look or sound similar) are </t>
    </r>
    <r>
      <rPr>
        <b/>
        <sz val="12"/>
        <color rgb="FF000000"/>
        <rFont val="Calibri"/>
        <family val="2"/>
      </rPr>
      <t>not taught in close sequence.</t>
    </r>
  </si>
  <si>
    <r>
      <t xml:space="preserve">A few short vowel letter-sounds are </t>
    </r>
    <r>
      <rPr>
        <b/>
        <sz val="12"/>
        <color rgb="FF000000"/>
        <rFont val="Calibri"/>
        <family val="2"/>
      </rPr>
      <t>taught early</t>
    </r>
    <r>
      <rPr>
        <sz val="12"/>
        <color rgb="FF000000"/>
        <rFont val="Calibri"/>
        <family val="2"/>
      </rPr>
      <t xml:space="preserve"> so </t>
    </r>
    <r>
      <rPr>
        <b/>
        <sz val="12"/>
        <color rgb="FF000000"/>
        <rFont val="Calibri"/>
        <family val="2"/>
      </rPr>
      <t>students can blend VC and CVC</t>
    </r>
    <r>
      <rPr>
        <sz val="12"/>
        <color rgb="FF000000"/>
        <rFont val="Calibri"/>
        <family val="2"/>
      </rPr>
      <t xml:space="preserve"> patterns to read and write words.</t>
    </r>
  </si>
  <si>
    <r>
      <t xml:space="preserve">There is an </t>
    </r>
    <r>
      <rPr>
        <b/>
        <sz val="12"/>
        <color rgb="FF000000"/>
        <rFont val="Calibri"/>
        <family val="2"/>
      </rPr>
      <t>explicit strategy</t>
    </r>
    <r>
      <rPr>
        <sz val="12"/>
        <color rgb="FF000000"/>
        <rFont val="Calibri"/>
        <family val="2"/>
      </rPr>
      <t xml:space="preserve"> for </t>
    </r>
    <r>
      <rPr>
        <b/>
        <sz val="12"/>
        <color rgb="FF000000"/>
        <rFont val="Calibri"/>
        <family val="2"/>
      </rPr>
      <t>blending</t>
    </r>
    <r>
      <rPr>
        <sz val="12"/>
        <color rgb="FF000000"/>
        <rFont val="Calibri"/>
        <family val="2"/>
      </rPr>
      <t xml:space="preserve"> letter sounds into words.</t>
    </r>
  </si>
  <si>
    <r>
      <t xml:space="preserve">There are </t>
    </r>
    <r>
      <rPr>
        <b/>
        <sz val="12"/>
        <color rgb="FF000000"/>
        <rFont val="Calibri"/>
        <family val="2"/>
      </rPr>
      <t>multiple opportunities to practice blending</t>
    </r>
    <r>
      <rPr>
        <sz val="12"/>
        <color rgb="FF000000"/>
        <rFont val="Calibri"/>
        <family val="2"/>
      </rPr>
      <t xml:space="preserve"> letter sounds for the purpose of reading and writing words.</t>
    </r>
  </si>
  <si>
    <r>
      <t xml:space="preserve">Students are taught and practice </t>
    </r>
    <r>
      <rPr>
        <b/>
        <sz val="12"/>
        <color rgb="FF000000"/>
        <rFont val="Calibri"/>
        <family val="2"/>
      </rPr>
      <t>how to encode regular words</t>
    </r>
    <r>
      <rPr>
        <sz val="12"/>
        <color rgb="FF000000"/>
        <rFont val="Calibri"/>
        <family val="2"/>
      </rPr>
      <t xml:space="preserve"> for which they know all letter sounds.</t>
    </r>
  </si>
  <si>
    <r>
      <t xml:space="preserve">There are </t>
    </r>
    <r>
      <rPr>
        <b/>
        <sz val="12"/>
        <color rgb="FF000000"/>
        <rFont val="Calibri"/>
        <family val="2"/>
      </rPr>
      <t xml:space="preserve">sufficient practice </t>
    </r>
    <r>
      <rPr>
        <sz val="12"/>
        <color rgb="FF000000"/>
        <rFont val="Calibri"/>
        <family val="2"/>
      </rPr>
      <t xml:space="preserve">opportunities with word lists, phrases, and </t>
    </r>
    <r>
      <rPr>
        <b/>
        <sz val="12"/>
        <color rgb="FF000000"/>
        <rFont val="Calibri"/>
        <family val="2"/>
      </rPr>
      <t>decodable</t>
    </r>
    <r>
      <rPr>
        <sz val="12"/>
        <color rgb="FF000000"/>
        <rFont val="Calibri"/>
        <family val="2"/>
      </rPr>
      <t xml:space="preserve"> texts to build </t>
    </r>
    <r>
      <rPr>
        <b/>
        <sz val="12"/>
        <color rgb="FF000000"/>
        <rFont val="Calibri"/>
        <family val="2"/>
      </rPr>
      <t xml:space="preserve">automaticity. </t>
    </r>
  </si>
  <si>
    <r>
      <rPr>
        <b/>
        <sz val="12"/>
        <color rgb="FF000000"/>
        <rFont val="Calibri"/>
        <family val="2"/>
      </rPr>
      <t xml:space="preserve">Regular word </t>
    </r>
    <r>
      <rPr>
        <sz val="12"/>
        <color rgb="FF000000"/>
        <rFont val="Calibri"/>
        <family val="2"/>
      </rPr>
      <t>types are introduced</t>
    </r>
    <r>
      <rPr>
        <b/>
        <sz val="12"/>
        <color rgb="FF000000"/>
        <rFont val="Calibri"/>
        <family val="2"/>
      </rPr>
      <t xml:space="preserve"> first </t>
    </r>
    <r>
      <rPr>
        <sz val="12"/>
        <color rgb="FF000000"/>
        <rFont val="Calibri"/>
        <family val="2"/>
      </rPr>
      <t>(e.g., VC, CVC, CV).</t>
    </r>
  </si>
  <si>
    <r>
      <t>I</t>
    </r>
    <r>
      <rPr>
        <b/>
        <sz val="12"/>
        <color rgb="FF000000"/>
        <rFont val="Calibri"/>
        <family val="2"/>
      </rPr>
      <t>rregularities are pointed out</t>
    </r>
    <r>
      <rPr>
        <sz val="12"/>
        <color rgb="FF000000"/>
        <rFont val="Calibri"/>
        <family val="2"/>
      </rPr>
      <t xml:space="preserve"> in high-utility words (e.g., have, I, said) while still focusing </t>
    </r>
    <r>
      <rPr>
        <b/>
        <sz val="12"/>
        <color rgb="FF000000"/>
        <rFont val="Calibri"/>
        <family val="2"/>
      </rPr>
      <t>attention on the predictable</t>
    </r>
    <r>
      <rPr>
        <sz val="12"/>
        <color rgb="FF000000"/>
        <rFont val="Calibri"/>
        <family val="2"/>
      </rPr>
      <t xml:space="preserve"> letter-sound combinations.</t>
    </r>
  </si>
  <si>
    <r>
      <t xml:space="preserve">Irregular, high-utility words are introduced and </t>
    </r>
    <r>
      <rPr>
        <b/>
        <sz val="12"/>
        <color rgb="FF000000"/>
        <rFont val="Calibri"/>
        <family val="2"/>
      </rPr>
      <t>practiced to automaticity</t>
    </r>
    <r>
      <rPr>
        <sz val="12"/>
        <color rgb="FF000000"/>
        <rFont val="Calibri"/>
        <family val="2"/>
      </rPr>
      <t>.</t>
    </r>
  </si>
  <si>
    <r>
      <t>Words are taught and l</t>
    </r>
    <r>
      <rPr>
        <b/>
        <sz val="12"/>
        <color rgb="FF000000"/>
        <rFont val="Calibri"/>
        <family val="2"/>
      </rPr>
      <t xml:space="preserve">earned in isolation before </t>
    </r>
    <r>
      <rPr>
        <sz val="12"/>
        <color rgb="FF000000"/>
        <rFont val="Calibri"/>
        <family val="2"/>
      </rPr>
      <t>practiced in text; words in texts used for i</t>
    </r>
    <r>
      <rPr>
        <b/>
        <sz val="12"/>
        <color rgb="FF000000"/>
        <rFont val="Calibri"/>
        <family val="2"/>
      </rPr>
      <t>ndependent reading are the ones that have been taught</t>
    </r>
    <r>
      <rPr>
        <sz val="12"/>
        <color rgb="FF000000"/>
        <rFont val="Calibri"/>
        <family val="2"/>
      </rPr>
      <t xml:space="preserve"> in prior phonics lessons.</t>
    </r>
  </si>
  <si>
    <r>
      <t xml:space="preserve">There is </t>
    </r>
    <r>
      <rPr>
        <b/>
        <sz val="12"/>
        <color rgb="FF000000"/>
        <rFont val="Calibri"/>
        <family val="2"/>
      </rPr>
      <t>cumulative review</t>
    </r>
    <r>
      <rPr>
        <sz val="12"/>
        <color rgb="FF000000"/>
        <rFont val="Calibri"/>
        <family val="2"/>
      </rPr>
      <t xml:space="preserve"> to build </t>
    </r>
    <r>
      <rPr>
        <b/>
        <sz val="12"/>
        <color rgb="FF000000"/>
        <rFont val="Calibri"/>
        <family val="2"/>
      </rPr>
      <t xml:space="preserve">automaticity </t>
    </r>
    <r>
      <rPr>
        <sz val="12"/>
        <color rgb="FF000000"/>
        <rFont val="Calibri"/>
        <family val="2"/>
      </rPr>
      <t>of known letter sound combinations and words.</t>
    </r>
  </si>
  <si>
    <r>
      <t xml:space="preserve">There are </t>
    </r>
    <r>
      <rPr>
        <b/>
        <sz val="12"/>
        <color rgb="FF000000"/>
        <rFont val="Calibri"/>
        <family val="2"/>
      </rPr>
      <t>repeated opportunities</t>
    </r>
    <r>
      <rPr>
        <sz val="12"/>
        <color rgb="FF000000"/>
        <rFont val="Calibri"/>
        <family val="2"/>
      </rPr>
      <t xml:space="preserve"> to read words in </t>
    </r>
    <r>
      <rPr>
        <b/>
        <sz val="12"/>
        <color rgb="FF000000"/>
        <rFont val="Calibri"/>
        <family val="2"/>
      </rPr>
      <t xml:space="preserve">controlled decodable text </t>
    </r>
    <r>
      <rPr>
        <sz val="12"/>
        <color rgb="FF000000"/>
        <rFont val="Calibri"/>
        <family val="2"/>
      </rPr>
      <t>that contain the phonic elements and irregular words students have learned previously.</t>
    </r>
  </si>
  <si>
    <r>
      <t xml:space="preserve">Activities and materials are designed to elicit </t>
    </r>
    <r>
      <rPr>
        <b/>
        <sz val="12"/>
        <color rgb="FF000000"/>
        <rFont val="Calibri"/>
        <family val="2"/>
      </rPr>
      <t>high levels</t>
    </r>
    <r>
      <rPr>
        <sz val="12"/>
        <color rgb="FF000000"/>
        <rFont val="Calibri"/>
        <family val="2"/>
      </rPr>
      <t xml:space="preserve"> of student </t>
    </r>
    <r>
      <rPr>
        <b/>
        <sz val="12"/>
        <color rgb="FF000000"/>
        <rFont val="Calibri"/>
        <family val="2"/>
      </rPr>
      <t>response and engagement.</t>
    </r>
  </si>
  <si>
    <r>
      <t>Program provides guidance on how to</t>
    </r>
    <r>
      <rPr>
        <b/>
        <sz val="12"/>
        <color rgb="FF000000"/>
        <rFont val="Calibri"/>
        <family val="2"/>
      </rPr>
      <t xml:space="preserve"> use assessment data</t>
    </r>
    <r>
      <rPr>
        <sz val="12"/>
        <color rgb="FF000000"/>
        <rFont val="Calibri"/>
        <family val="2"/>
      </rPr>
      <t xml:space="preserve"> (curriculum embedded and/or alternatives) to determine </t>
    </r>
    <r>
      <rPr>
        <b/>
        <sz val="12"/>
        <color rgb="FF000000"/>
        <rFont val="Calibri"/>
        <family val="2"/>
      </rPr>
      <t xml:space="preserve">differentiated, flexible groups, </t>
    </r>
    <r>
      <rPr>
        <sz val="12"/>
        <color rgb="FF000000"/>
        <rFont val="Calibri"/>
        <family val="2"/>
      </rPr>
      <t xml:space="preserve">based on students' needs and progress. </t>
    </r>
  </si>
  <si>
    <t xml:space="preserve">Kindergarten </t>
  </si>
  <si>
    <t xml:space="preserve">First Grade </t>
  </si>
  <si>
    <t>Subtotal (20 points max)</t>
  </si>
  <si>
    <t>Kindergarten Summary Phonics</t>
  </si>
  <si>
    <t xml:space="preserve">The program meets expectations for Phonics and Word Study and received a score of 17 out of 20 total points. Points were earned for a detailed scope and sequence; integrating letter names, sounds, and letter formation; strategies for blending; and opportunities to practice with cumulative review. The scope and sequence includes Daily Routines for applying what was learned to decoding and encoding words. An example of integration of letter knowledge skills is found in Unit 5, Lessons 1-7, which includes identifying the /d/ sound in various positions in words, recognizing upper and lowercase letters, practicing letter formation, and reading simple words with the /d/ sound.  Strategies for blending begin in Unit 5, and teachers also use an explicit strategy described in the Quick Guide to Blending document. Practice and review opportunity examples include work completed in the grade level skill books and online activities, daily review of letters and words, reading warm-up lists for words, and use of text that includes previously learned words to build fluency and automaticity.  
Points were not received in the following areas: specific and precise teacher language for corrective feedback, approach to teaching high-utility words, and guidance on how to use assessment data to form flexible groups. The program does not provide specific language for correction of letter sound articulation and mouth formation, nor language to support students who make errors during decoding and encoding. The Memory Words routine promotes memorization of all high-frequency words, rather than focusing attention on predictable phoneme-grapheme correspondences to decode regular parts of the words with discussion around the irregular parts of the word. While assessments and scoring guides are available (Kindergarten Guide, pp. 31-35), Teacher’s Guides and Instructional Overviews do not include information on how to use data to form student groups or differentiate instruction.  </t>
  </si>
  <si>
    <t>First Grade Summary Phonics</t>
  </si>
  <si>
    <t xml:space="preserve">The program meets expectations for Phonics and Word Study and received a score of 16 out of 20 total points. Points were earned for a detailed scope and sequence; integrating letter names, sounds, and letter formation; learning regular word types first; opportunities to practice with cumulative review; and high levels of student response and engagement. The scope and sequence includes Daily Routines that apply what was learned to decoding and encoding words. Integration of letter skills in Grade 1 instruction includes 15 lessons to review letter formation in the Review Unit. Also, in Unit 1, Lesson 1, students decode and encode words with the sound /ch/ to practice a new skill. High engagement activities and examples include work completed in the grade level skill books and online activities, daily review of letters and words, reading warm-up lists for words, and use of text in which previously learned words are practiced to build fluency and automaticity.  
Points were not received in the following areas:  specific and precise teacher language for corrective feedback, an explicit strategy for blending, approach to teaching high-utility words, and guidance on how to use assessment data to form flexible groups. In Unit 1, the Check and Connect portion of the lesson directs teachers to tell students to “go back and fix their mistakes” (p. 100). However, the program does not provide specific teacher language to support students in finding and fixing their mistakes, nor language to support students during decoding and encoding.  Regarding instruction in blending, in Unit 9, Lesson 8, students learn about sound combinations and adding –er and –est to words; however, a strategy is not found for blending other sounds in words. In Unit 1, Lesson 3 (p. 86), the Memory Words routine promotes memorization of all high-frequency words rather than focusing attention on predictable phoneme-grapheme correspondences to decode regular parts of the words with discussion around the irregular parts of the word. Students trace the new words and listen to a song instead of orthographically mapping the letters. While assessments and scoring guides are available (Grade 1 Guide, pp. 26-31), Teacher’s Guides and Instructional Overviews do not include information on how to use data to form student groups or differentiate instruction. </t>
  </si>
  <si>
    <t>Grade 2: Phonics and Word Study</t>
  </si>
  <si>
    <t>Grades 2-3:  Phonics and Word Study</t>
  </si>
  <si>
    <t>Second Grade Meets/Does Not Meet</t>
  </si>
  <si>
    <r>
      <t xml:space="preserve">There is a detailed scope and sequence of phonics patterns </t>
    </r>
    <r>
      <rPr>
        <b/>
        <sz val="12"/>
        <color rgb="FF000000"/>
        <rFont val="Calibri"/>
        <family val="2"/>
      </rPr>
      <t>moves from simpler</t>
    </r>
    <r>
      <rPr>
        <sz val="12"/>
        <color rgb="FF000000"/>
        <rFont val="Calibri"/>
        <family val="2"/>
      </rPr>
      <t xml:space="preserve"> word types, lengths, and complexities </t>
    </r>
    <r>
      <rPr>
        <b/>
        <sz val="12"/>
        <color rgb="FF000000"/>
        <rFont val="Calibri"/>
        <family val="2"/>
      </rPr>
      <t>to more complex</t>
    </r>
    <r>
      <rPr>
        <sz val="12"/>
        <color rgb="FF000000"/>
        <rFont val="Calibri"/>
        <family val="2"/>
      </rPr>
      <t xml:space="preserve"> words, syllable types, and multisyllabic words.</t>
    </r>
  </si>
  <si>
    <r>
      <t xml:space="preserve">There is a </t>
    </r>
    <r>
      <rPr>
        <b/>
        <sz val="12"/>
        <color theme="1"/>
        <rFont val="Calibri"/>
        <family val="2"/>
        <scheme val="minor"/>
      </rPr>
      <t xml:space="preserve">predictable phonics routine </t>
    </r>
    <r>
      <rPr>
        <sz val="12"/>
        <color theme="1"/>
        <rFont val="Calibri"/>
        <family val="2"/>
        <scheme val="minor"/>
      </rPr>
      <t xml:space="preserve">that emphasizes the </t>
    </r>
    <r>
      <rPr>
        <b/>
        <sz val="12"/>
        <color theme="1"/>
        <rFont val="Calibri"/>
        <family val="2"/>
        <scheme val="minor"/>
      </rPr>
      <t>connection</t>
    </r>
    <r>
      <rPr>
        <sz val="12"/>
        <color theme="1"/>
        <rFont val="Calibri"/>
        <family val="2"/>
        <scheme val="minor"/>
      </rPr>
      <t xml:space="preserve"> between </t>
    </r>
    <r>
      <rPr>
        <b/>
        <sz val="12"/>
        <color theme="1"/>
        <rFont val="Calibri"/>
        <family val="2"/>
        <scheme val="minor"/>
      </rPr>
      <t xml:space="preserve">graphemes and phonemes. </t>
    </r>
  </si>
  <si>
    <r>
      <t>New skills are</t>
    </r>
    <r>
      <rPr>
        <b/>
        <sz val="12"/>
        <color theme="1"/>
        <rFont val="Calibri"/>
        <family val="2"/>
        <scheme val="minor"/>
      </rPr>
      <t xml:space="preserve"> explicitly taught</t>
    </r>
    <r>
      <rPr>
        <sz val="12"/>
        <color theme="1"/>
        <rFont val="Calibri"/>
        <family val="2"/>
        <scheme val="minor"/>
      </rPr>
      <t xml:space="preserve"> using </t>
    </r>
    <r>
      <rPr>
        <b/>
        <sz val="12"/>
        <color theme="1"/>
        <rFont val="Calibri"/>
        <family val="2"/>
        <scheme val="minor"/>
      </rPr>
      <t>multiple examples</t>
    </r>
    <r>
      <rPr>
        <sz val="12"/>
        <color theme="1"/>
        <rFont val="Calibri"/>
        <family val="2"/>
        <scheme val="minor"/>
      </rPr>
      <t>, where the new skill is introduced, defined and/or explained, a model or demonstration is provided, and students are given opportunities to practice and apply with teacher feedback.</t>
    </r>
  </si>
  <si>
    <r>
      <t xml:space="preserve">Lessons include </t>
    </r>
    <r>
      <rPr>
        <b/>
        <sz val="12"/>
        <color theme="1"/>
        <rFont val="Calibri"/>
        <family val="2"/>
        <scheme val="minor"/>
      </rPr>
      <t>specific and precise</t>
    </r>
    <r>
      <rPr>
        <sz val="12"/>
        <color theme="1"/>
        <rFont val="Calibri"/>
        <family val="2"/>
        <scheme val="minor"/>
      </rPr>
      <t xml:space="preserve"> teacher language for immediate and </t>
    </r>
    <r>
      <rPr>
        <b/>
        <sz val="12"/>
        <color theme="1"/>
        <rFont val="Calibri"/>
        <family val="2"/>
        <scheme val="minor"/>
      </rPr>
      <t>corrective feedback.</t>
    </r>
  </si>
  <si>
    <r>
      <rPr>
        <b/>
        <sz val="12"/>
        <color theme="1"/>
        <rFont val="Calibri"/>
        <family val="2"/>
        <scheme val="minor"/>
      </rPr>
      <t>Multisyllabic words</t>
    </r>
    <r>
      <rPr>
        <sz val="12"/>
        <color theme="1"/>
        <rFont val="Calibri"/>
        <family val="2"/>
        <scheme val="minor"/>
      </rPr>
      <t xml:space="preserve"> are </t>
    </r>
    <r>
      <rPr>
        <b/>
        <sz val="12"/>
        <color theme="1"/>
        <rFont val="Calibri"/>
        <family val="2"/>
        <scheme val="minor"/>
      </rPr>
      <t xml:space="preserve">explicitly taught </t>
    </r>
    <r>
      <rPr>
        <sz val="12"/>
        <color theme="1"/>
        <rFont val="Calibri"/>
        <family val="2"/>
        <scheme val="minor"/>
      </rPr>
      <t>using prefixes, suffixes, syllable types and/or morphological word parts to aid in word recognition.</t>
    </r>
  </si>
  <si>
    <r>
      <t xml:space="preserve">Larger, </t>
    </r>
    <r>
      <rPr>
        <b/>
        <sz val="12"/>
        <color theme="1"/>
        <rFont val="Calibri"/>
        <family val="2"/>
        <scheme val="minor"/>
      </rPr>
      <t>high-utility patterns</t>
    </r>
    <r>
      <rPr>
        <sz val="12"/>
        <color theme="1"/>
        <rFont val="Calibri"/>
        <family val="2"/>
        <scheme val="minor"/>
      </rPr>
      <t xml:space="preserve"> (e.g., -ight, -ing) are taught </t>
    </r>
    <r>
      <rPr>
        <b/>
        <sz val="12"/>
        <color theme="1"/>
        <rFont val="Calibri"/>
        <family val="2"/>
        <scheme val="minor"/>
      </rPr>
      <t>explicitly</t>
    </r>
    <r>
      <rPr>
        <sz val="12"/>
        <color theme="1"/>
        <rFont val="Calibri"/>
        <family val="2"/>
        <scheme val="minor"/>
      </rPr>
      <t xml:space="preserve"> and </t>
    </r>
    <r>
      <rPr>
        <b/>
        <sz val="12"/>
        <color theme="1"/>
        <rFont val="Calibri"/>
        <family val="2"/>
        <scheme val="minor"/>
      </rPr>
      <t xml:space="preserve">practiced to automaticity </t>
    </r>
    <r>
      <rPr>
        <sz val="12"/>
        <color theme="1"/>
        <rFont val="Calibri"/>
        <family val="2"/>
        <scheme val="minor"/>
      </rPr>
      <t>to increase fluency of word recognition.</t>
    </r>
  </si>
  <si>
    <r>
      <t xml:space="preserve">Instruction of similar, </t>
    </r>
    <r>
      <rPr>
        <b/>
        <sz val="12"/>
        <color theme="1"/>
        <rFont val="Calibri"/>
        <family val="2"/>
        <scheme val="minor"/>
      </rPr>
      <t xml:space="preserve">easily confused </t>
    </r>
    <r>
      <rPr>
        <sz val="12"/>
        <color theme="1"/>
        <rFont val="Calibri"/>
        <family val="2"/>
        <scheme val="minor"/>
      </rPr>
      <t xml:space="preserve">letter patterns are </t>
    </r>
    <r>
      <rPr>
        <b/>
        <sz val="12"/>
        <color theme="1"/>
        <rFont val="Calibri"/>
        <family val="2"/>
        <scheme val="minor"/>
      </rPr>
      <t>separated</t>
    </r>
    <r>
      <rPr>
        <sz val="12"/>
        <color theme="1"/>
        <rFont val="Calibri"/>
        <family val="2"/>
        <scheme val="minor"/>
      </rPr>
      <t xml:space="preserve"> in time.</t>
    </r>
  </si>
  <si>
    <r>
      <t xml:space="preserve">There is an </t>
    </r>
    <r>
      <rPr>
        <b/>
        <sz val="12"/>
        <color theme="1"/>
        <rFont val="Calibri"/>
        <family val="2"/>
        <scheme val="minor"/>
      </rPr>
      <t xml:space="preserve">explicit strategy </t>
    </r>
    <r>
      <rPr>
        <sz val="12"/>
        <color theme="1"/>
        <rFont val="Calibri"/>
        <family val="2"/>
        <scheme val="minor"/>
      </rPr>
      <t xml:space="preserve">for reading </t>
    </r>
    <r>
      <rPr>
        <b/>
        <sz val="12"/>
        <color theme="1"/>
        <rFont val="Calibri"/>
        <family val="2"/>
        <scheme val="minor"/>
      </rPr>
      <t>multisyllabic words.</t>
    </r>
  </si>
  <si>
    <r>
      <rPr>
        <b/>
        <sz val="12"/>
        <color theme="1"/>
        <rFont val="Calibri"/>
        <family val="2"/>
        <scheme val="minor"/>
      </rPr>
      <t>Spelling</t>
    </r>
    <r>
      <rPr>
        <sz val="12"/>
        <color theme="1"/>
        <rFont val="Calibri"/>
        <family val="2"/>
        <scheme val="minor"/>
      </rPr>
      <t xml:space="preserve"> is </t>
    </r>
    <r>
      <rPr>
        <b/>
        <sz val="12"/>
        <color theme="1"/>
        <rFont val="Calibri"/>
        <family val="2"/>
        <scheme val="minor"/>
      </rPr>
      <t>integrated</t>
    </r>
    <r>
      <rPr>
        <sz val="12"/>
        <color theme="1"/>
        <rFont val="Calibri"/>
        <family val="2"/>
        <scheme val="minor"/>
      </rPr>
      <t xml:space="preserve"> with the phonics instruction.</t>
    </r>
  </si>
  <si>
    <r>
      <t>There are sufficient</t>
    </r>
    <r>
      <rPr>
        <b/>
        <sz val="12"/>
        <color rgb="FF000000"/>
        <rFont val="Calibri"/>
        <family val="2"/>
      </rPr>
      <t xml:space="preserve"> practice opportunities</t>
    </r>
    <r>
      <rPr>
        <sz val="12"/>
        <color rgb="FF000000"/>
        <rFont val="Calibri"/>
        <family val="2"/>
      </rPr>
      <t xml:space="preserve"> with word lists, phrases and </t>
    </r>
    <r>
      <rPr>
        <b/>
        <sz val="12"/>
        <color rgb="FF000000"/>
        <rFont val="Calibri"/>
        <family val="2"/>
      </rPr>
      <t>decodable</t>
    </r>
    <r>
      <rPr>
        <sz val="12"/>
        <color rgb="FF000000"/>
        <rFont val="Calibri"/>
        <family val="2"/>
      </rPr>
      <t xml:space="preserve"> texts to build </t>
    </r>
    <r>
      <rPr>
        <b/>
        <sz val="12"/>
        <color rgb="FF000000"/>
        <rFont val="Calibri"/>
        <family val="2"/>
      </rPr>
      <t>automaticity</t>
    </r>
    <r>
      <rPr>
        <sz val="12"/>
        <color rgb="FF000000"/>
        <rFont val="Calibri"/>
        <family val="2"/>
      </rPr>
      <t xml:space="preserve">. </t>
    </r>
  </si>
  <si>
    <r>
      <t xml:space="preserve">Irregular, high-utility words are introduced (focusing attention on predictable letter-sound combinations) and </t>
    </r>
    <r>
      <rPr>
        <b/>
        <sz val="12"/>
        <color theme="1"/>
        <rFont val="Calibri"/>
        <family val="2"/>
        <scheme val="minor"/>
      </rPr>
      <t>practiced to automaticity.</t>
    </r>
  </si>
  <si>
    <r>
      <t xml:space="preserve">Words are taught and </t>
    </r>
    <r>
      <rPr>
        <b/>
        <sz val="12"/>
        <color theme="1"/>
        <rFont val="Calibri"/>
        <family val="2"/>
        <scheme val="minor"/>
      </rPr>
      <t>learned in isolation</t>
    </r>
    <r>
      <rPr>
        <sz val="12"/>
        <color theme="1"/>
        <rFont val="Calibri"/>
        <family val="2"/>
        <scheme val="minor"/>
      </rPr>
      <t xml:space="preserve"> before practiced in text; words in texts used for </t>
    </r>
    <r>
      <rPr>
        <b/>
        <sz val="12"/>
        <color theme="1"/>
        <rFont val="Calibri"/>
        <family val="2"/>
        <scheme val="minor"/>
      </rPr>
      <t>independent reading are the ones that have been taught</t>
    </r>
    <r>
      <rPr>
        <sz val="12"/>
        <color theme="1"/>
        <rFont val="Calibri"/>
        <family val="2"/>
        <scheme val="minor"/>
      </rPr>
      <t xml:space="preserve"> in prior phonics lessons.</t>
    </r>
  </si>
  <si>
    <r>
      <t xml:space="preserve">There are </t>
    </r>
    <r>
      <rPr>
        <b/>
        <sz val="12"/>
        <color rgb="FF000000"/>
        <rFont val="Calibri"/>
        <family val="2"/>
      </rPr>
      <t xml:space="preserve">repeated opportunities </t>
    </r>
    <r>
      <rPr>
        <sz val="12"/>
        <color rgb="FF000000"/>
        <rFont val="Calibri"/>
        <family val="2"/>
      </rPr>
      <t>to read words in</t>
    </r>
    <r>
      <rPr>
        <b/>
        <sz val="12"/>
        <color rgb="FF000000"/>
        <rFont val="Calibri"/>
        <family val="2"/>
      </rPr>
      <t xml:space="preserve"> controlled decodable text</t>
    </r>
    <r>
      <rPr>
        <sz val="12"/>
        <color rgb="FF000000"/>
        <rFont val="Calibri"/>
        <family val="2"/>
      </rPr>
      <t xml:space="preserve"> that contain the phonic elements and irregular words students have learned previously.</t>
    </r>
  </si>
  <si>
    <r>
      <t>Activities and materials are designed to elicit</t>
    </r>
    <r>
      <rPr>
        <b/>
        <sz val="12"/>
        <color rgb="FF000000"/>
        <rFont val="Calibri"/>
        <family val="2"/>
      </rPr>
      <t xml:space="preserve"> high levels </t>
    </r>
    <r>
      <rPr>
        <sz val="12"/>
        <color rgb="FF000000"/>
        <rFont val="Calibri"/>
        <family val="2"/>
      </rPr>
      <t xml:space="preserve">of student </t>
    </r>
    <r>
      <rPr>
        <b/>
        <sz val="12"/>
        <color rgb="FF000000"/>
        <rFont val="Calibri"/>
        <family val="2"/>
      </rPr>
      <t>response</t>
    </r>
    <r>
      <rPr>
        <sz val="12"/>
        <color rgb="FF000000"/>
        <rFont val="Calibri"/>
        <family val="2"/>
      </rPr>
      <t xml:space="preserve"> </t>
    </r>
    <r>
      <rPr>
        <b/>
        <sz val="12"/>
        <color rgb="FF000000"/>
        <rFont val="Calibri"/>
        <family val="2"/>
      </rPr>
      <t>and</t>
    </r>
    <r>
      <rPr>
        <sz val="12"/>
        <color rgb="FF000000"/>
        <rFont val="Calibri"/>
        <family val="2"/>
      </rPr>
      <t xml:space="preserve"> </t>
    </r>
    <r>
      <rPr>
        <b/>
        <sz val="12"/>
        <color rgb="FF000000"/>
        <rFont val="Calibri"/>
        <family val="2"/>
      </rPr>
      <t>engagement</t>
    </r>
    <r>
      <rPr>
        <sz val="12"/>
        <color rgb="FF000000"/>
        <rFont val="Calibri"/>
        <family val="2"/>
      </rPr>
      <t>.</t>
    </r>
  </si>
  <si>
    <r>
      <t xml:space="preserve">Program provides guidance on how to </t>
    </r>
    <r>
      <rPr>
        <b/>
        <sz val="12"/>
        <color rgb="FF000000"/>
        <rFont val="Calibri"/>
        <family val="2"/>
      </rPr>
      <t xml:space="preserve">use assessment data </t>
    </r>
    <r>
      <rPr>
        <sz val="12"/>
        <color rgb="FF000000"/>
        <rFont val="Calibri"/>
        <family val="2"/>
      </rPr>
      <t xml:space="preserve">(curriculum embedded and/or alternatives) to determine </t>
    </r>
    <r>
      <rPr>
        <b/>
        <sz val="12"/>
        <color rgb="FF000000"/>
        <rFont val="Calibri"/>
        <family val="2"/>
      </rPr>
      <t>differentiated, flexible groups</t>
    </r>
    <r>
      <rPr>
        <sz val="12"/>
        <color rgb="FF000000"/>
        <rFont val="Calibri"/>
        <family val="2"/>
      </rPr>
      <t xml:space="preserve">, based on students' needs and progress. </t>
    </r>
  </si>
  <si>
    <t xml:space="preserve">Second Grade </t>
  </si>
  <si>
    <t>Subtotal (15 points max)</t>
  </si>
  <si>
    <t>Second Grade Summary Phonics</t>
  </si>
  <si>
    <t xml:space="preserve">The program meets expectations for Phonics and Word Study and received a score of 12 out of 15 total points. The program earned points for a detailed scope and sequence and phonics routine; explicit instruction and strategies to teach multisyllabic words; integration of spelling with phonics; opportunities to practice; and high levels of student engagement. The scope and sequence progresses from simple to more complex skills that allow students to connect letter patterns and includes syllabication features (Overview for Grade 2, pp. 8-11). Also, Daily Routines include applying what was learned to decoding and encoding words, and new skills are introduced with opportunities for guided and independent practice.  In Grade 2, multisyllabic word instruction begins with contractions and then progresses to suffixes, inflectional endings, derivational suffixes, and syllable types and patterns. Also, in Unit 9, Lesson 4, students mark vowels, divide between consonants, and read words with VC/CV patterns. Syllable type knowledge is utilized to blend syllables to read whole words. Opportunities to practice include Reading Warm-Up lists, phrases, short passages and texts, and including decodable texts with previously learned words. Engaging work includes online activities, “Superkid” characters, a variety of skill pages, games, and take-home pages.  
Points were not received in the following areas: specific and precise teacher language for corrective feedback, separation of easily confused letter patterns over time, and how to use assessment data to form flexible groups. In Unit 9, Lesson 2, a statement directs teachers to “correct students if they make a spelling mistake.”  However, the program does not provide specific teacher language to support students in finding and fixing their mistakes, nor language to support students during decoding and encoding. Multiple spelling patterns are taught within one lesson. In Unit 5, Lesson 1, for phonics and spelling, students are taught letter patterns au, aw, al, all, and ay within the same lesson.  While assessments and scoring guides are available (Grade 2 Guide, pp. 22-26), Teacher’s Guides and Instructional Overviews do not include information on how to use data to form student groups or differentiate instruction. </t>
  </si>
  <si>
    <t>Supplemental Instructional Program Ratings Summary</t>
  </si>
  <si>
    <r>
      <t xml:space="preserve">Virginia review teams summarize Supplemental Instructional Programming Reviews on this summary tab. Supplemental instructional programs must receive a rating of "Meets Expectations" in a specific literacy skill in a specific grade level AND "Meets Expectations" in Instructional Design, Usability and Support to be approved to be included in the </t>
    </r>
    <r>
      <rPr>
        <i/>
        <sz val="12"/>
        <color rgb="FF000000"/>
        <rFont val="Calibri"/>
        <family val="2"/>
      </rPr>
      <t xml:space="preserve">Recommended Supplemental Instructional Program Guide </t>
    </r>
    <r>
      <rPr>
        <sz val="12"/>
        <color rgb="FF000000"/>
        <rFont val="Calibri"/>
        <family val="2"/>
      </rPr>
      <t xml:space="preserve">that will be sent to the Virginia Department of Education and the Virginia Board of Education for review and approval. All supplemental instructional material reviews are done by literacy skill </t>
    </r>
    <r>
      <rPr>
        <i/>
        <sz val="12"/>
        <color rgb="FF000000"/>
        <rFont val="Calibri"/>
        <family val="2"/>
      </rPr>
      <t>and</t>
    </r>
    <r>
      <rPr>
        <sz val="12"/>
        <color rgb="FF000000"/>
        <rFont val="Calibri"/>
        <family val="2"/>
      </rPr>
      <t xml:space="preserve"> grade level.</t>
    </r>
  </si>
  <si>
    <r>
      <rPr>
        <b/>
        <sz val="12"/>
        <color rgb="FF000000"/>
        <rFont val="Calibri"/>
        <family val="2"/>
      </rPr>
      <t>Supplemental Instructional Program Review Standard:</t>
    </r>
    <r>
      <rPr>
        <sz val="12"/>
        <color rgb="FF000000"/>
        <rFont val="Calibri"/>
        <family val="2"/>
      </rPr>
      <t xml:space="preserve"> The supplemental instructional program must receive a rating of "Meets Expectations" in an individual grade level and literacy skill, as well as in Instructional Design, Usability and Support, to be included in the </t>
    </r>
    <r>
      <rPr>
        <i/>
        <sz val="12"/>
        <color rgb="FF000000"/>
        <rFont val="Calibri"/>
        <family val="2"/>
      </rPr>
      <t xml:space="preserve">Recommended Supplemental Instructional Program Guide. </t>
    </r>
    <r>
      <rPr>
        <sz val="12"/>
        <color rgb="FF000000"/>
        <rFont val="Calibri"/>
        <family val="2"/>
      </rPr>
      <t>Each literacy skill at each grade level will be reviewed individually.</t>
    </r>
  </si>
  <si>
    <r>
      <rPr>
        <b/>
        <sz val="12"/>
        <color rgb="FF000000"/>
        <rFont val="Calibri"/>
        <family val="2"/>
      </rPr>
      <t>Meets Expectations:</t>
    </r>
    <r>
      <rPr>
        <sz val="12"/>
        <color rgb="FF000000"/>
        <rFont val="Calibri"/>
        <family val="2"/>
      </rPr>
      <t xml:space="preserve"> 
- The specific literacy skill at the specific grade level receives a rating of "Meets Expectations"  AND
- The supplemental instructional program "Meets Expectations" in Instructional Design, Usability and Support.</t>
    </r>
  </si>
  <si>
    <r>
      <rPr>
        <b/>
        <sz val="12"/>
        <color rgb="FF000000"/>
        <rFont val="Calibri"/>
        <family val="2"/>
      </rPr>
      <t xml:space="preserve">Does Not Meet Expectations: 
</t>
    </r>
    <r>
      <rPr>
        <sz val="12"/>
        <color rgb="FF000000"/>
        <rFont val="Calibri"/>
        <family val="2"/>
      </rPr>
      <t>- The specific literacy skill at the specific grade level receives a rating of "Partially Meets Expectations" or "Does Not Meet Expectations."
- The supplemental instructional program "Partially Meets Expectations" or "Does Not Meet Expectations" in Instructional Design, Usability and Support</t>
    </r>
  </si>
  <si>
    <t>Instructional Design, Usability and Support</t>
  </si>
  <si>
    <t>Section</t>
  </si>
  <si>
    <t>Score</t>
  </si>
  <si>
    <t>Total Available</t>
  </si>
  <si>
    <t>Criteria</t>
  </si>
  <si>
    <t>Overall Rating</t>
  </si>
  <si>
    <t>out of 6 points</t>
  </si>
  <si>
    <r>
      <t xml:space="preserve">8 - 13 points = Meets Expectations *
6 - 7 points = Partially Meets Expectations
0 - 5 points = Does Not Meet Expectations
* To meet expectations, the supplemental program must earn at least </t>
    </r>
    <r>
      <rPr>
        <b/>
        <sz val="12"/>
        <color rgb="FF000000"/>
        <rFont val="Calibri"/>
        <family val="2"/>
      </rPr>
      <t xml:space="preserve">8 out of 13 </t>
    </r>
    <r>
      <rPr>
        <sz val="12"/>
        <color rgb="FF000000"/>
        <rFont val="Calibri"/>
        <family val="2"/>
      </rPr>
      <t xml:space="preserve">possible points in this section </t>
    </r>
    <r>
      <rPr>
        <b/>
        <u/>
        <sz val="12"/>
        <color rgb="FF000000"/>
        <rFont val="Calibri"/>
        <family val="2"/>
      </rPr>
      <t>INCLUDING</t>
    </r>
    <r>
      <rPr>
        <u/>
        <sz val="12"/>
        <color rgb="FF000000"/>
        <rFont val="Calibri"/>
        <family val="2"/>
      </rPr>
      <t xml:space="preserve"> the non-negotiable indicators under Instructional Design. </t>
    </r>
  </si>
  <si>
    <t xml:space="preserve">Did the program meet Instructional Design non-negotiable indicators 1 &amp; 2? </t>
  </si>
  <si>
    <t>Yes</t>
  </si>
  <si>
    <t>Yes or No</t>
  </si>
  <si>
    <t>out of 7 points</t>
  </si>
  <si>
    <t>Phonics and Word Study</t>
  </si>
  <si>
    <t>Grade Level</t>
  </si>
  <si>
    <t>Grade Level Rating</t>
  </si>
  <si>
    <t>Kindergarten</t>
  </si>
  <si>
    <t>out of 20 points</t>
  </si>
  <si>
    <t>16 - 20 points = Meets Expectations 
12 - 15 points = Partially Meets Expectations 
0 - 11 points = Does Not Meet Expectations</t>
  </si>
  <si>
    <t>First Grade</t>
  </si>
  <si>
    <t>Second Grade</t>
  </si>
  <si>
    <t>out of 15 points</t>
  </si>
  <si>
    <t>12 - 15 points = Meets Expectations 
7 - 11 points = Partially Meets Expectations 
0 - 6 points = Does Not Meet Expectations</t>
  </si>
  <si>
    <t>Accessibility Assurance</t>
  </si>
  <si>
    <r>
      <rPr>
        <sz val="12"/>
        <rFont val="Calibri (Body)"/>
      </rPr>
      <t>The Virginia Department of Education and Virginia Literacy Partnerships have a strong commitment to accessibility. As part of the instructional program review process, each provider submitted an accessibility assurance that details how their instructional materials adhere to regulations and industry standards. 
Divisions should use this form as a basis for discussion with providers as they begin the adoption process to ensure that the program’s instructional materials are accessible to all students. In addition, divisions can consult </t>
    </r>
    <r>
      <rPr>
        <u/>
        <sz val="12"/>
        <color theme="10"/>
        <rFont val="Calibri"/>
        <family val="2"/>
        <scheme val="minor"/>
      </rPr>
      <t xml:space="preserve">VDOE’s accessible instructional materials page </t>
    </r>
    <r>
      <rPr>
        <sz val="12"/>
        <rFont val="Calibri (Body)"/>
      </rPr>
      <t>for additional information, resources, and support.</t>
    </r>
  </si>
  <si>
    <t>Check all that apply</t>
  </si>
  <si>
    <t>Comment or Explanation</t>
  </si>
  <si>
    <t>Available in PDF Format </t>
  </si>
  <si>
    <t>PDFs are provided, but not accessible.</t>
  </si>
  <si>
    <t>Available in ePUB Format </t>
  </si>
  <si>
    <t>ePUBs are provided, but not accessible</t>
  </si>
  <si>
    <t>Accessible Course within an Open Learning Management System (LMS) </t>
  </si>
  <si>
    <t>No</t>
  </si>
  <si>
    <t>Accessible Course within another Learning Management System (LMS) </t>
  </si>
  <si>
    <t>Courses are served up via Zaner-Bloser's proprietary platform. However, they are not accessible.</t>
  </si>
  <si>
    <t>Available in an accessible media format and includes alternate text or subtitles </t>
  </si>
  <si>
    <t>Includes alternative text (image) </t>
  </si>
  <si>
    <t>Includes captions and subtitles (video) </t>
  </si>
  <si>
    <t>Includes flash accessibility functions (SWF) </t>
  </si>
  <si>
    <t>Includes functionality that provides accessibility </t>
  </si>
  <si>
    <t>Complies with W3C Recommendations for web page </t>
  </si>
  <si>
    <t>Is a 508 compliant website </t>
  </si>
  <si>
    <t>Available in the National Accessible Instructional Materials Standard (NIMAS) Format – Accessible XML </t>
  </si>
  <si>
    <t>Complies with National Center for Accessible Media (NCAM) Guidelines for Movies, Web and Multimedia </t>
  </si>
  <si>
    <t>Other: If the program includes audio/video cassettes, DVD/DVD-ROM or Blue-ray Disk, materials comply with production standards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</si>
</sst>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b/>
      <sz val="14"/>
      <color theme="0"/>
      <name val="Calibri"/>
      <family val="2"/>
      <scheme val="minor"/>
    </font>
    <font>
      <b/>
      <sz val="11"/>
      <color theme="1"/>
      <name val="Calibri"/>
      <family val="2"/>
      <scheme val="minor"/>
    </font>
    <font>
      <sz val="11"/>
      <color rgb="FF000000"/>
      <name val="Calibri"/>
      <family val="2"/>
    </font>
    <font>
      <b/>
      <sz val="12"/>
      <name val="Calibri"/>
      <family val="2"/>
      <scheme val="minor"/>
    </font>
    <font>
      <b/>
      <sz val="12"/>
      <color rgb="FF000000"/>
      <name val="Calibri (Body)"/>
    </font>
    <font>
      <sz val="12"/>
      <color theme="1"/>
      <name val="Calibri (Body)"/>
    </font>
    <font>
      <b/>
      <sz val="12"/>
      <color theme="1"/>
      <name val="Calibri (Body)"/>
    </font>
    <font>
      <b/>
      <sz val="14"/>
      <color rgb="FFFFFFFF"/>
      <name val="Calibri"/>
      <family val="2"/>
      <scheme val="minor"/>
    </font>
    <font>
      <sz val="12"/>
      <color theme="0"/>
      <name val="Calibri"/>
      <family val="2"/>
      <scheme val="minor"/>
    </font>
    <font>
      <b/>
      <sz val="12"/>
      <color rgb="FF000000"/>
      <name val="Calibri"/>
      <family val="2"/>
      <scheme val="minor"/>
    </font>
    <font>
      <sz val="14"/>
      <color theme="1"/>
      <name val="Calibri"/>
      <family val="2"/>
      <scheme val="minor"/>
    </font>
    <font>
      <u/>
      <sz val="11"/>
      <color theme="10"/>
      <name val="Calibri"/>
      <family val="2"/>
      <scheme val="minor"/>
    </font>
    <font>
      <u/>
      <sz val="12"/>
      <color theme="10"/>
      <name val="Calibri"/>
      <family val="2"/>
      <scheme val="minor"/>
    </font>
    <font>
      <sz val="12"/>
      <name val="Calibri (Body)"/>
    </font>
    <font>
      <b/>
      <sz val="14"/>
      <name val="Calibri"/>
      <family val="2"/>
      <scheme val="minor"/>
    </font>
    <font>
      <sz val="12"/>
      <color rgb="FF000000"/>
      <name val="Calibri"/>
      <family val="2"/>
    </font>
    <font>
      <b/>
      <sz val="12"/>
      <color rgb="FF000000"/>
      <name val="Calibri"/>
      <family val="2"/>
    </font>
    <font>
      <b/>
      <sz val="12"/>
      <color rgb="FF000000"/>
      <name val="Calibri"/>
    </font>
    <font>
      <sz val="12"/>
      <color rgb="FF000000"/>
      <name val="Calibri"/>
    </font>
    <font>
      <i/>
      <sz val="12"/>
      <color rgb="FF000000"/>
      <name val="Calibri"/>
    </font>
    <font>
      <sz val="12"/>
      <name val="Calibri"/>
      <scheme val="minor"/>
    </font>
    <font>
      <i/>
      <sz val="12"/>
      <color rgb="FF000000"/>
      <name val="Calibri"/>
      <family val="2"/>
    </font>
    <font>
      <sz val="12"/>
      <color theme="1"/>
      <name val="Calibri"/>
      <scheme val="minor"/>
    </font>
    <font>
      <b/>
      <u/>
      <sz val="12"/>
      <color rgb="FF000000"/>
      <name val="Calibri"/>
      <family val="2"/>
    </font>
    <font>
      <u/>
      <sz val="12"/>
      <color rgb="FF000000"/>
      <name val="Calibri"/>
      <family val="2"/>
    </font>
    <font>
      <sz val="12"/>
      <color rgb="FF000000"/>
      <name val="Calibri"/>
      <family val="2"/>
      <scheme val="minor"/>
    </font>
    <font>
      <sz val="12"/>
      <color rgb="FF000000"/>
      <name val="Calibri (Body)"/>
    </font>
    <font>
      <b/>
      <sz val="14"/>
      <color theme="1"/>
      <name val="Calibri (Body)"/>
    </font>
    <font>
      <b/>
      <sz val="14"/>
      <color theme="1"/>
      <name val="Calibri"/>
      <family val="2"/>
      <scheme val="minor"/>
    </font>
  </fonts>
  <fills count="9">
    <fill>
      <patternFill patternType="none"/>
    </fill>
    <fill>
      <patternFill patternType="gray125"/>
    </fill>
    <fill>
      <patternFill patternType="solid">
        <fgColor rgb="FFFFFFFF"/>
        <bgColor rgb="FFFFFFFF"/>
      </patternFill>
    </fill>
    <fill>
      <patternFill patternType="solid">
        <fgColor rgb="FF336B87"/>
        <bgColor indexed="64"/>
      </patternFill>
    </fill>
    <fill>
      <patternFill patternType="solid">
        <fgColor rgb="FF336B87"/>
        <bgColor rgb="FFBFBFBF"/>
      </patternFill>
    </fill>
    <fill>
      <patternFill patternType="solid">
        <fgColor rgb="FFA2C9DC"/>
        <bgColor rgb="FFD9D9D9"/>
      </patternFill>
    </fill>
    <fill>
      <patternFill patternType="solid">
        <fgColor rgb="FFA2C9DC"/>
        <bgColor indexed="64"/>
      </patternFill>
    </fill>
    <fill>
      <patternFill patternType="solid">
        <fgColor rgb="FFFFFFFF"/>
        <bgColor indexed="64"/>
      </patternFill>
    </fill>
    <fill>
      <patternFill patternType="solid">
        <fgColor rgb="FF336B87"/>
        <bgColor rgb="FF000000"/>
      </patternFill>
    </fill>
  </fills>
  <borders count="7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rgb="FF000000"/>
      </bottom>
      <diagonal/>
    </border>
    <border>
      <left/>
      <right/>
      <top style="thin">
        <color indexed="64"/>
      </top>
      <bottom/>
      <diagonal/>
    </border>
    <border>
      <left style="thin">
        <color indexed="64"/>
      </left>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rgb="FF000000"/>
      </left>
      <right/>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indexed="64"/>
      </right>
      <top/>
      <bottom/>
      <diagonal/>
    </border>
    <border>
      <left style="thin">
        <color indexed="64"/>
      </left>
      <right style="thin">
        <color indexed="64"/>
      </right>
      <top/>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thin">
        <color indexed="64"/>
      </left>
      <right/>
      <top style="thin">
        <color rgb="FF000000"/>
      </top>
      <bottom/>
      <diagonal/>
    </border>
    <border>
      <left style="thin">
        <color indexed="64"/>
      </left>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indexed="64"/>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style="thin">
        <color indexed="64"/>
      </left>
      <right style="medium">
        <color rgb="FF000000"/>
      </right>
      <top style="thin">
        <color indexed="64"/>
      </top>
      <bottom style="thin">
        <color indexed="64"/>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thin">
        <color rgb="FF000000"/>
      </bottom>
      <diagonal/>
    </border>
  </borders>
  <cellStyleXfs count="3">
    <xf numFmtId="0" fontId="0" fillId="0" borderId="0"/>
    <xf numFmtId="0" fontId="5" fillId="0" borderId="0"/>
    <xf numFmtId="0" fontId="19" fillId="0" borderId="0" applyNumberFormat="0" applyFill="0" applyBorder="0" applyAlignment="0" applyProtection="0"/>
  </cellStyleXfs>
  <cellXfs count="247">
    <xf numFmtId="0" fontId="0" fillId="0" borderId="0" xfId="0"/>
    <xf numFmtId="0" fontId="5" fillId="0" borderId="0" xfId="0" applyFont="1"/>
    <xf numFmtId="0" fontId="5" fillId="0" borderId="0" xfId="0" applyFont="1" applyAlignment="1">
      <alignment horizontal="center"/>
    </xf>
    <xf numFmtId="0" fontId="5" fillId="0" borderId="0" xfId="1"/>
    <xf numFmtId="0" fontId="5" fillId="0" borderId="0" xfId="1" applyAlignment="1">
      <alignment vertical="center"/>
    </xf>
    <xf numFmtId="0" fontId="5" fillId="0" borderId="0" xfId="1" applyAlignment="1">
      <alignment vertical="top"/>
    </xf>
    <xf numFmtId="0" fontId="5" fillId="0" borderId="0" xfId="1" applyAlignment="1">
      <alignment horizontal="left" vertical="top" wrapText="1"/>
    </xf>
    <xf numFmtId="0" fontId="5" fillId="0" borderId="0" xfId="1" applyAlignment="1">
      <alignment horizontal="center" vertical="center"/>
    </xf>
    <xf numFmtId="0" fontId="5" fillId="0" borderId="0" xfId="1" applyAlignment="1">
      <alignment horizontal="center"/>
    </xf>
    <xf numFmtId="0" fontId="5" fillId="0" borderId="0" xfId="1" applyAlignment="1">
      <alignment wrapText="1"/>
    </xf>
    <xf numFmtId="0" fontId="6" fillId="3" borderId="34" xfId="1" applyFont="1" applyFill="1" applyBorder="1" applyAlignment="1">
      <alignment horizontal="center" vertical="center" wrapText="1"/>
    </xf>
    <xf numFmtId="0" fontId="7" fillId="0" borderId="0" xfId="0" applyFont="1" applyAlignment="1">
      <alignment horizontal="center" vertical="center" wrapText="1"/>
    </xf>
    <xf numFmtId="0" fontId="5" fillId="0" borderId="0" xfId="1" applyAlignment="1">
      <alignment horizontal="center" vertical="center" wrapText="1"/>
    </xf>
    <xf numFmtId="0" fontId="8" fillId="4" borderId="6" xfId="0" applyFont="1" applyFill="1" applyBorder="1" applyAlignment="1">
      <alignment horizontal="center" vertical="center"/>
    </xf>
    <xf numFmtId="0" fontId="0" fillId="0" borderId="0" xfId="0" applyAlignment="1">
      <alignment vertical="center"/>
    </xf>
    <xf numFmtId="0" fontId="0" fillId="7" borderId="0" xfId="0" applyFill="1"/>
    <xf numFmtId="0" fontId="9" fillId="7" borderId="0" xfId="0" applyFont="1" applyFill="1"/>
    <xf numFmtId="0" fontId="0" fillId="0" borderId="0" xfId="0" applyAlignment="1">
      <alignment vertical="top"/>
    </xf>
    <xf numFmtId="0" fontId="13" fillId="0" borderId="0" xfId="0" applyFont="1" applyAlignment="1">
      <alignment vertical="center"/>
    </xf>
    <xf numFmtId="0" fontId="12" fillId="0" borderId="37" xfId="0" applyFont="1" applyBorder="1" applyAlignment="1">
      <alignment horizontal="center" vertical="center"/>
    </xf>
    <xf numFmtId="0" fontId="14" fillId="0" borderId="1" xfId="0" applyFont="1" applyBorder="1" applyAlignment="1">
      <alignment horizontal="center" vertical="center"/>
    </xf>
    <xf numFmtId="0" fontId="14" fillId="0" borderId="10" xfId="0" applyFont="1" applyBorder="1" applyAlignment="1">
      <alignment horizontal="center" vertical="center"/>
    </xf>
    <xf numFmtId="0" fontId="14" fillId="0" borderId="0" xfId="0" applyFont="1" applyAlignment="1">
      <alignment horizontal="center" vertical="center"/>
    </xf>
    <xf numFmtId="0" fontId="7" fillId="0" borderId="1" xfId="0" applyFont="1" applyBorder="1" applyAlignment="1">
      <alignment horizontal="center" vertical="center"/>
    </xf>
    <xf numFmtId="0" fontId="10" fillId="0" borderId="0" xfId="0" applyFont="1"/>
    <xf numFmtId="0" fontId="4" fillId="0" borderId="0" xfId="0" applyFont="1" applyAlignment="1">
      <alignment vertical="center"/>
    </xf>
    <xf numFmtId="0" fontId="7" fillId="0" borderId="0" xfId="0" applyFont="1" applyAlignment="1">
      <alignment horizontal="center"/>
    </xf>
    <xf numFmtId="0" fontId="9" fillId="0" borderId="0" xfId="0" applyFont="1"/>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5" fillId="0" borderId="0" xfId="1" applyAlignment="1">
      <alignment horizontal="left" vertical="center" wrapText="1"/>
    </xf>
    <xf numFmtId="0" fontId="16" fillId="0" borderId="0" xfId="0" applyFont="1"/>
    <xf numFmtId="0" fontId="6" fillId="8" borderId="0" xfId="0" applyFont="1" applyFill="1" applyAlignment="1">
      <alignment horizontal="center" vertical="center" wrapText="1"/>
    </xf>
    <xf numFmtId="0" fontId="16" fillId="3" borderId="0" xfId="0" applyFont="1" applyFill="1"/>
    <xf numFmtId="0" fontId="3" fillId="0" borderId="0" xfId="0" applyFont="1"/>
    <xf numFmtId="0" fontId="2" fillId="0" borderId="0" xfId="1" applyFont="1" applyAlignment="1">
      <alignment vertical="center"/>
    </xf>
    <xf numFmtId="0" fontId="2" fillId="0" borderId="0" xfId="1" applyFont="1"/>
    <xf numFmtId="0" fontId="2" fillId="0" borderId="0" xfId="1" applyFont="1" applyAlignment="1">
      <alignment vertical="top"/>
    </xf>
    <xf numFmtId="0" fontId="2" fillId="0" borderId="0" xfId="1" applyFont="1" applyAlignment="1">
      <alignment vertical="top" wrapText="1"/>
    </xf>
    <xf numFmtId="0" fontId="11" fillId="6" borderId="47" xfId="1" applyFont="1" applyFill="1" applyBorder="1" applyAlignment="1">
      <alignment horizontal="center" vertical="top"/>
    </xf>
    <xf numFmtId="0" fontId="11" fillId="6" borderId="1" xfId="1" applyFont="1" applyFill="1" applyBorder="1" applyAlignment="1">
      <alignment horizontal="center" vertical="top" wrapText="1"/>
    </xf>
    <xf numFmtId="0" fontId="2" fillId="0" borderId="61" xfId="1" applyFont="1" applyBorder="1" applyAlignment="1">
      <alignment horizontal="left" vertical="center" wrapText="1"/>
    </xf>
    <xf numFmtId="0" fontId="2" fillId="0" borderId="0" xfId="1" applyFont="1" applyAlignment="1">
      <alignment wrapText="1"/>
    </xf>
    <xf numFmtId="0" fontId="2" fillId="0" borderId="0" xfId="0" applyFont="1"/>
    <xf numFmtId="0" fontId="2" fillId="0" borderId="23" xfId="1"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xf>
    <xf numFmtId="0" fontId="2" fillId="0" borderId="59" xfId="1" applyFont="1" applyBorder="1" applyAlignment="1">
      <alignment horizontal="left" vertical="center" wrapText="1"/>
    </xf>
    <xf numFmtId="0" fontId="2" fillId="0" borderId="57" xfId="1" applyFont="1" applyBorder="1" applyAlignment="1">
      <alignment horizontal="left" vertical="center" wrapText="1"/>
    </xf>
    <xf numFmtId="0" fontId="17" fillId="0" borderId="0" xfId="0" applyFont="1"/>
    <xf numFmtId="0" fontId="1" fillId="0" borderId="0" xfId="0" applyFont="1"/>
    <xf numFmtId="0" fontId="1" fillId="0" borderId="0" xfId="0" applyFont="1" applyAlignment="1">
      <alignment vertical="center"/>
    </xf>
    <xf numFmtId="0" fontId="17" fillId="0" borderId="0" xfId="0" applyFont="1" applyAlignment="1">
      <alignment horizontal="left" vertical="center" wrapText="1"/>
    </xf>
    <xf numFmtId="0" fontId="2" fillId="0" borderId="2" xfId="0" applyFont="1" applyBorder="1" applyAlignment="1">
      <alignment horizontal="center" vertical="center" wrapText="1"/>
    </xf>
    <xf numFmtId="0" fontId="8" fillId="4" borderId="24" xfId="0" applyFont="1" applyFill="1" applyBorder="1" applyAlignment="1">
      <alignment horizontal="center" vertical="center" wrapText="1"/>
    </xf>
    <xf numFmtId="0" fontId="2" fillId="0" borderId="0" xfId="0" applyFont="1" applyBorder="1" applyAlignment="1">
      <alignment horizontal="center" vertical="center" wrapText="1"/>
    </xf>
    <xf numFmtId="0" fontId="23" fillId="7" borderId="23" xfId="0" applyFont="1" applyFill="1" applyBorder="1" applyAlignment="1">
      <alignment horizontal="left" vertical="center" wrapText="1"/>
    </xf>
    <xf numFmtId="0" fontId="23" fillId="0" borderId="23" xfId="0" applyFont="1" applyBorder="1" applyAlignment="1">
      <alignment horizontal="left" vertical="center" wrapText="1"/>
    </xf>
    <xf numFmtId="0" fontId="2" fillId="0" borderId="23" xfId="1" applyFont="1" applyFill="1" applyBorder="1" applyAlignment="1">
      <alignment horizontal="center" vertical="center"/>
    </xf>
    <xf numFmtId="0" fontId="2" fillId="0" borderId="35" xfId="1" applyFont="1" applyFill="1" applyBorder="1" applyAlignment="1">
      <alignment horizontal="center" vertical="center"/>
    </xf>
    <xf numFmtId="0" fontId="23" fillId="0" borderId="0" xfId="0" applyFont="1" applyFill="1" applyAlignment="1">
      <alignment vertical="center" wrapText="1"/>
    </xf>
    <xf numFmtId="0" fontId="8" fillId="3" borderId="32" xfId="1" applyFont="1" applyFill="1" applyBorder="1" applyAlignment="1">
      <alignment horizontal="center" vertical="center"/>
    </xf>
    <xf numFmtId="0" fontId="8" fillId="3" borderId="32" xfId="1" applyFont="1" applyFill="1" applyBorder="1" applyAlignment="1">
      <alignment horizontal="center" vertical="center" wrapText="1"/>
    </xf>
    <xf numFmtId="0" fontId="2" fillId="0" borderId="35" xfId="1" applyFont="1" applyBorder="1" applyAlignment="1">
      <alignment horizontal="center" vertical="top"/>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3" fillId="0" borderId="9" xfId="0" applyFont="1" applyFill="1" applyBorder="1" applyAlignment="1">
      <alignment horizontal="left" vertical="center" wrapText="1"/>
    </xf>
    <xf numFmtId="0" fontId="23" fillId="0" borderId="18" xfId="0" applyFont="1" applyFill="1" applyBorder="1" applyAlignment="1">
      <alignment horizontal="left" vertical="top" wrapText="1"/>
    </xf>
    <xf numFmtId="0" fontId="8" fillId="3" borderId="50" xfId="1" applyFont="1" applyFill="1" applyBorder="1" applyAlignment="1">
      <alignment horizontal="center" vertical="center" wrapText="1"/>
    </xf>
    <xf numFmtId="0" fontId="23" fillId="0" borderId="9" xfId="0" applyFont="1" applyBorder="1" applyAlignment="1">
      <alignment horizontal="left" vertical="center" wrapText="1"/>
    </xf>
    <xf numFmtId="0" fontId="2" fillId="2" borderId="1" xfId="0" applyFont="1" applyFill="1" applyBorder="1" applyAlignment="1">
      <alignment horizontal="center" vertical="center" wrapText="1"/>
    </xf>
    <xf numFmtId="0" fontId="23" fillId="7" borderId="9" xfId="0" applyFont="1" applyFill="1" applyBorder="1" applyAlignment="1">
      <alignment horizontal="left" vertical="center" wrapText="1"/>
    </xf>
    <xf numFmtId="0" fontId="2" fillId="0" borderId="7" xfId="1" applyFont="1" applyBorder="1" applyAlignment="1">
      <alignment horizontal="center" vertical="center" wrapText="1"/>
    </xf>
    <xf numFmtId="0" fontId="17" fillId="0" borderId="33" xfId="0" applyFont="1" applyBorder="1" applyAlignment="1">
      <alignment horizontal="left" vertical="center" wrapText="1"/>
    </xf>
    <xf numFmtId="0" fontId="17" fillId="0" borderId="33" xfId="0" applyFont="1" applyBorder="1"/>
    <xf numFmtId="0" fontId="2" fillId="0" borderId="4" xfId="0" applyFont="1" applyBorder="1" applyAlignment="1">
      <alignment horizontal="center" vertical="center"/>
    </xf>
    <xf numFmtId="0" fontId="23" fillId="0" borderId="31" xfId="0" applyFont="1" applyBorder="1" applyAlignment="1">
      <alignment horizontal="left" vertical="center" wrapText="1"/>
    </xf>
    <xf numFmtId="0" fontId="2" fillId="0" borderId="25" xfId="0" applyFont="1" applyBorder="1" applyAlignment="1">
      <alignment horizontal="center" vertical="center" wrapText="1"/>
    </xf>
    <xf numFmtId="0" fontId="2" fillId="0" borderId="9" xfId="0" applyFont="1" applyBorder="1" applyAlignment="1">
      <alignment horizontal="left" vertical="center" wrapText="1"/>
    </xf>
    <xf numFmtId="0" fontId="2" fillId="7" borderId="9" xfId="0" applyFont="1" applyFill="1" applyBorder="1" applyAlignment="1">
      <alignment horizontal="left" vertical="center" wrapText="1"/>
    </xf>
    <xf numFmtId="0" fontId="1" fillId="0" borderId="0" xfId="0" applyFont="1" applyAlignment="1">
      <alignment vertical="top"/>
    </xf>
    <xf numFmtId="0" fontId="5" fillId="0" borderId="0" xfId="0" applyFont="1" applyAlignment="1">
      <alignment vertical="top"/>
    </xf>
    <xf numFmtId="0" fontId="16" fillId="3" borderId="1" xfId="1" applyFont="1" applyFill="1" applyBorder="1" applyAlignment="1">
      <alignment horizontal="center" vertical="center" wrapText="1"/>
    </xf>
    <xf numFmtId="0" fontId="8" fillId="4" borderId="73" xfId="0" applyFont="1" applyFill="1" applyBorder="1" applyAlignment="1">
      <alignment horizontal="center" vertical="center"/>
    </xf>
    <xf numFmtId="0" fontId="2" fillId="0" borderId="2" xfId="0" applyFont="1" applyBorder="1" applyAlignment="1">
      <alignment horizontal="center" vertical="center"/>
    </xf>
    <xf numFmtId="0" fontId="23" fillId="0" borderId="18" xfId="0" applyFont="1" applyBorder="1" applyAlignment="1">
      <alignment horizontal="left" vertical="center" wrapText="1"/>
    </xf>
    <xf numFmtId="0" fontId="1" fillId="0" borderId="0" xfId="0" applyFont="1" applyAlignment="1">
      <alignment horizontal="center"/>
    </xf>
    <xf numFmtId="0" fontId="8" fillId="4" borderId="36" xfId="0" applyFont="1" applyFill="1" applyBorder="1" applyAlignment="1">
      <alignment horizontal="center" vertical="center" wrapText="1"/>
    </xf>
    <xf numFmtId="0" fontId="28" fillId="0" borderId="58" xfId="1" applyFont="1" applyBorder="1" applyAlignment="1">
      <alignment vertical="center" wrapText="1"/>
    </xf>
    <xf numFmtId="0" fontId="28" fillId="0" borderId="24" xfId="1" applyFont="1" applyBorder="1" applyAlignment="1">
      <alignment horizontal="center" vertical="center" wrapText="1"/>
    </xf>
    <xf numFmtId="0" fontId="2" fillId="0" borderId="74" xfId="0" applyFont="1" applyBorder="1" applyAlignment="1">
      <alignment vertical="center"/>
    </xf>
    <xf numFmtId="0" fontId="28" fillId="0" borderId="60" xfId="1" applyFont="1" applyBorder="1" applyAlignment="1">
      <alignment vertical="center" wrapText="1"/>
    </xf>
    <xf numFmtId="0" fontId="28" fillId="0" borderId="2" xfId="1" applyFont="1" applyBorder="1" applyAlignment="1">
      <alignment horizontal="center" vertical="center" wrapText="1"/>
    </xf>
    <xf numFmtId="0" fontId="28" fillId="0" borderId="1" xfId="1" applyFont="1" applyBorder="1" applyAlignment="1">
      <alignment horizontal="center" vertical="center" wrapText="1"/>
    </xf>
    <xf numFmtId="0" fontId="2" fillId="0" borderId="74" xfId="0" applyFont="1" applyBorder="1" applyAlignment="1">
      <alignment vertical="center" wrapText="1"/>
    </xf>
    <xf numFmtId="0" fontId="2" fillId="0" borderId="61" xfId="1" applyFont="1" applyBorder="1" applyAlignment="1">
      <alignment vertical="center" wrapText="1"/>
    </xf>
    <xf numFmtId="0" fontId="28" fillId="0" borderId="62" xfId="1" applyFont="1" applyBorder="1" applyAlignment="1">
      <alignment vertical="center" wrapText="1"/>
    </xf>
    <xf numFmtId="0" fontId="28" fillId="0" borderId="75" xfId="1" applyFont="1" applyBorder="1" applyAlignment="1">
      <alignment horizontal="center" vertical="center" wrapText="1"/>
    </xf>
    <xf numFmtId="0" fontId="2" fillId="0" borderId="63" xfId="1" applyFont="1" applyBorder="1" applyAlignment="1">
      <alignment vertical="center" wrapText="1"/>
    </xf>
    <xf numFmtId="0" fontId="11" fillId="6" borderId="64" xfId="1" applyFont="1" applyFill="1" applyBorder="1" applyAlignment="1">
      <alignment horizontal="center" vertical="center" wrapText="1"/>
    </xf>
    <xf numFmtId="0" fontId="23" fillId="0" borderId="37" xfId="0" applyFont="1" applyBorder="1" applyAlignment="1">
      <alignment vertical="center"/>
    </xf>
    <xf numFmtId="0" fontId="30" fillId="0" borderId="1" xfId="0" applyFont="1" applyBorder="1" applyAlignment="1">
      <alignment horizontal="center" vertical="center"/>
    </xf>
    <xf numFmtId="0" fontId="23" fillId="0" borderId="43" xfId="0" applyFont="1" applyBorder="1" applyAlignment="1">
      <alignment vertical="center" wrapText="1"/>
    </xf>
    <xf numFmtId="0" fontId="7" fillId="0" borderId="4" xfId="0" applyFont="1" applyBorder="1" applyAlignment="1">
      <alignment horizontal="center" vertical="center"/>
    </xf>
    <xf numFmtId="0" fontId="30" fillId="0" borderId="4" xfId="0" applyFont="1" applyBorder="1" applyAlignment="1">
      <alignment horizontal="center" vertical="center"/>
    </xf>
    <xf numFmtId="0" fontId="23" fillId="0" borderId="39" xfId="0" applyFont="1" applyBorder="1" applyAlignment="1">
      <alignment vertical="center"/>
    </xf>
    <xf numFmtId="0" fontId="7" fillId="0" borderId="40" xfId="0" applyFont="1" applyBorder="1" applyAlignment="1">
      <alignment horizontal="center" vertical="center"/>
    </xf>
    <xf numFmtId="0" fontId="30" fillId="0" borderId="40" xfId="0" applyFont="1" applyBorder="1" applyAlignment="1">
      <alignment horizontal="center" vertical="center"/>
    </xf>
    <xf numFmtId="0" fontId="30" fillId="0" borderId="47" xfId="0" applyFont="1" applyBorder="1" applyAlignment="1">
      <alignment vertical="center"/>
    </xf>
    <xf numFmtId="0" fontId="30"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17" fillId="0" borderId="33" xfId="0" applyFont="1" applyBorder="1" applyAlignment="1">
      <alignment wrapText="1"/>
    </xf>
    <xf numFmtId="0" fontId="7" fillId="0" borderId="71" xfId="1" applyFont="1" applyFill="1" applyBorder="1" applyAlignment="1">
      <alignment horizontal="right" vertical="center" wrapText="1"/>
    </xf>
    <xf numFmtId="0" fontId="7" fillId="0" borderId="71" xfId="1" applyFont="1" applyBorder="1" applyAlignment="1">
      <alignment horizontal="right" vertical="center" wrapText="1"/>
    </xf>
    <xf numFmtId="0" fontId="17" fillId="0" borderId="36" xfId="0" applyFont="1" applyBorder="1" applyAlignment="1">
      <alignment horizontal="left"/>
    </xf>
    <xf numFmtId="0" fontId="17" fillId="0" borderId="0" xfId="0" applyFont="1" applyBorder="1" applyAlignment="1">
      <alignment horizontal="left"/>
    </xf>
    <xf numFmtId="0" fontId="17" fillId="0" borderId="0" xfId="0" applyFont="1" applyBorder="1" applyAlignment="1">
      <alignment wrapText="1"/>
    </xf>
    <xf numFmtId="0" fontId="18" fillId="0" borderId="0" xfId="0" applyFont="1" applyAlignment="1">
      <alignment vertical="center"/>
    </xf>
    <xf numFmtId="0" fontId="18" fillId="0" borderId="0" xfId="0" applyFont="1"/>
    <xf numFmtId="0" fontId="6" fillId="4" borderId="6" xfId="0" applyFont="1" applyFill="1" applyBorder="1" applyAlignment="1">
      <alignment horizontal="center" vertical="center"/>
    </xf>
    <xf numFmtId="0" fontId="6" fillId="4" borderId="1" xfId="0" applyFont="1" applyFill="1" applyBorder="1" applyAlignment="1">
      <alignment horizontal="center" vertical="center" wrapText="1"/>
    </xf>
    <xf numFmtId="0" fontId="7" fillId="0" borderId="1" xfId="0" applyFont="1" applyBorder="1" applyAlignment="1">
      <alignment horizontal="right" vertical="center" wrapText="1"/>
    </xf>
    <xf numFmtId="0" fontId="7" fillId="0" borderId="2" xfId="0" applyFont="1" applyBorder="1" applyAlignment="1">
      <alignment horizontal="right" wrapText="1"/>
    </xf>
    <xf numFmtId="0" fontId="2" fillId="0" borderId="7" xfId="1" applyFont="1" applyFill="1" applyBorder="1" applyAlignment="1">
      <alignment horizontal="center" vertical="center" wrapText="1"/>
    </xf>
    <xf numFmtId="0" fontId="6" fillId="3" borderId="32" xfId="1" applyFont="1" applyFill="1" applyBorder="1" applyAlignment="1">
      <alignment horizontal="center" vertical="center"/>
    </xf>
    <xf numFmtId="0" fontId="6" fillId="3" borderId="20" xfId="1" applyFont="1" applyFill="1" applyBorder="1" applyAlignment="1">
      <alignment horizontal="center" vertical="center" wrapText="1"/>
    </xf>
    <xf numFmtId="0" fontId="6" fillId="3" borderId="72" xfId="1" applyFont="1" applyFill="1" applyBorder="1" applyAlignment="1">
      <alignment horizontal="center" vertical="center" wrapText="1"/>
    </xf>
    <xf numFmtId="0" fontId="2" fillId="0" borderId="0" xfId="1" applyFont="1" applyAlignment="1">
      <alignment horizontal="center" vertical="center"/>
    </xf>
    <xf numFmtId="0" fontId="23" fillId="0" borderId="71" xfId="0" applyFont="1" applyBorder="1" applyAlignment="1">
      <alignment horizontal="left" vertical="top" wrapText="1"/>
    </xf>
    <xf numFmtId="0" fontId="6" fillId="3" borderId="70" xfId="1" applyFont="1" applyFill="1" applyBorder="1" applyAlignment="1">
      <alignment horizontal="center" vertical="center" wrapText="1"/>
    </xf>
    <xf numFmtId="0" fontId="2" fillId="2" borderId="6" xfId="0" applyFont="1" applyFill="1" applyBorder="1" applyAlignment="1">
      <alignment horizontal="center" vertical="center" wrapText="1"/>
    </xf>
    <xf numFmtId="0" fontId="16" fillId="3" borderId="26" xfId="1" applyFont="1" applyFill="1" applyBorder="1" applyAlignment="1">
      <alignment horizontal="center" vertical="center" wrapText="1"/>
    </xf>
    <xf numFmtId="0" fontId="1" fillId="0" borderId="26" xfId="0" applyFont="1" applyBorder="1"/>
    <xf numFmtId="0" fontId="5" fillId="0" borderId="26" xfId="0" applyFont="1" applyBorder="1"/>
    <xf numFmtId="0" fontId="2" fillId="0" borderId="3" xfId="0" applyFont="1" applyBorder="1" applyAlignment="1">
      <alignment vertical="center"/>
    </xf>
    <xf numFmtId="0" fontId="2" fillId="0" borderId="3" xfId="0" applyFont="1" applyBorder="1"/>
    <xf numFmtId="0" fontId="2" fillId="0" borderId="6" xfId="0" applyFont="1" applyBorder="1" applyAlignment="1">
      <alignment horizontal="center" vertical="center"/>
    </xf>
    <xf numFmtId="0" fontId="23" fillId="0" borderId="20" xfId="0" applyFont="1" applyBorder="1" applyAlignment="1">
      <alignment horizontal="left" vertical="center" wrapText="1"/>
    </xf>
    <xf numFmtId="0" fontId="2" fillId="0" borderId="6" xfId="0" applyFont="1" applyBorder="1" applyAlignment="1">
      <alignment horizontal="center" vertical="center" wrapText="1"/>
    </xf>
    <xf numFmtId="0" fontId="16" fillId="3" borderId="4" xfId="1" applyFont="1" applyFill="1" applyBorder="1" applyAlignment="1">
      <alignment horizontal="center" vertical="center" wrapText="1"/>
    </xf>
    <xf numFmtId="0" fontId="6" fillId="4" borderId="24" xfId="0" applyFont="1" applyFill="1" applyBorder="1" applyAlignment="1">
      <alignment horizontal="center" vertical="center" wrapText="1"/>
    </xf>
    <xf numFmtId="0" fontId="26" fillId="0" borderId="12" xfId="1" applyFont="1" applyBorder="1" applyAlignment="1">
      <alignment vertical="center" wrapText="1"/>
    </xf>
    <xf numFmtId="0" fontId="2" fillId="0" borderId="13" xfId="1" applyFont="1" applyBorder="1" applyAlignment="1">
      <alignment vertical="center" wrapText="1"/>
    </xf>
    <xf numFmtId="0" fontId="2" fillId="0" borderId="14" xfId="1" applyFont="1" applyBorder="1" applyAlignment="1">
      <alignment vertical="center" wrapText="1"/>
    </xf>
    <xf numFmtId="0" fontId="8" fillId="3" borderId="27" xfId="1" applyFont="1" applyFill="1" applyBorder="1" applyAlignment="1">
      <alignment horizontal="center" vertical="center"/>
    </xf>
    <xf numFmtId="0" fontId="8" fillId="3" borderId="28" xfId="1" applyFont="1" applyFill="1" applyBorder="1" applyAlignment="1">
      <alignment horizontal="center" vertical="center"/>
    </xf>
    <xf numFmtId="0" fontId="8" fillId="3" borderId="29" xfId="1" applyFont="1" applyFill="1" applyBorder="1" applyAlignment="1">
      <alignment horizontal="center" vertical="center"/>
    </xf>
    <xf numFmtId="0" fontId="22" fillId="6" borderId="30" xfId="1" applyFont="1" applyFill="1" applyBorder="1" applyAlignment="1">
      <alignment horizontal="center"/>
    </xf>
    <xf numFmtId="0" fontId="22" fillId="6" borderId="0" xfId="1" applyFont="1" applyFill="1" applyAlignment="1">
      <alignment horizontal="center"/>
    </xf>
    <xf numFmtId="0" fontId="22" fillId="6" borderId="15" xfId="1" applyFont="1" applyFill="1" applyBorder="1" applyAlignment="1">
      <alignment horizontal="center"/>
    </xf>
    <xf numFmtId="0" fontId="22" fillId="6" borderId="16" xfId="1" applyFont="1" applyFill="1" applyBorder="1" applyAlignment="1">
      <alignment horizontal="center" vertical="top"/>
    </xf>
    <xf numFmtId="0" fontId="22" fillId="6" borderId="11" xfId="1" applyFont="1" applyFill="1" applyBorder="1" applyAlignment="1">
      <alignment horizontal="center" vertical="top"/>
    </xf>
    <xf numFmtId="0" fontId="22" fillId="6" borderId="17" xfId="1" applyFont="1" applyFill="1" applyBorder="1" applyAlignment="1">
      <alignment horizontal="center" vertical="top"/>
    </xf>
    <xf numFmtId="0" fontId="26" fillId="0" borderId="12" xfId="1" applyFont="1" applyBorder="1" applyAlignment="1">
      <alignment horizontal="left" vertical="center" wrapText="1"/>
    </xf>
    <xf numFmtId="0" fontId="2" fillId="0" borderId="13" xfId="1" applyFont="1" applyBorder="1" applyAlignment="1">
      <alignment horizontal="left" vertical="center" wrapText="1"/>
    </xf>
    <xf numFmtId="0" fontId="2" fillId="0" borderId="14" xfId="1" applyFont="1" applyBorder="1" applyAlignment="1">
      <alignment horizontal="left" vertical="center" wrapText="1"/>
    </xf>
    <xf numFmtId="0" fontId="24" fillId="0" borderId="24" xfId="0" applyFont="1" applyBorder="1" applyAlignment="1">
      <alignment horizontal="left" vertical="top" wrapText="1"/>
    </xf>
    <xf numFmtId="0" fontId="24" fillId="0" borderId="66" xfId="0" applyFont="1" applyBorder="1" applyAlignment="1">
      <alignment horizontal="left" vertical="top" wrapText="1"/>
    </xf>
    <xf numFmtId="0" fontId="24" fillId="0" borderId="70" xfId="0" applyFont="1" applyBorder="1" applyAlignment="1">
      <alignment horizontal="left" vertical="top" wrapText="1"/>
    </xf>
    <xf numFmtId="0" fontId="34" fillId="0" borderId="36" xfId="0" applyFont="1" applyBorder="1" applyAlignment="1">
      <alignment horizontal="left" vertical="center" wrapText="1"/>
    </xf>
    <xf numFmtId="0" fontId="34" fillId="0" borderId="19" xfId="0" applyFont="1" applyBorder="1" applyAlignment="1">
      <alignment horizontal="left" vertical="center" wrapText="1"/>
    </xf>
    <xf numFmtId="0" fontId="34" fillId="0" borderId="69" xfId="0" applyFont="1" applyBorder="1" applyAlignment="1">
      <alignment horizontal="left" vertical="center" wrapText="1"/>
    </xf>
    <xf numFmtId="0" fontId="17" fillId="0" borderId="36" xfId="0" applyFont="1" applyBorder="1" applyAlignment="1">
      <alignment horizontal="left" vertical="center" wrapText="1"/>
    </xf>
    <xf numFmtId="0" fontId="17" fillId="0" borderId="19" xfId="0" applyFont="1" applyBorder="1" applyAlignment="1">
      <alignment horizontal="left" vertical="center" wrapText="1"/>
    </xf>
    <xf numFmtId="0" fontId="17" fillId="0" borderId="69" xfId="0" applyFont="1" applyBorder="1" applyAlignment="1">
      <alignment horizontal="left" vertical="center" wrapText="1"/>
    </xf>
    <xf numFmtId="0" fontId="8" fillId="8" borderId="25" xfId="0" applyFont="1" applyFill="1" applyBorder="1" applyAlignment="1">
      <alignment horizontal="center" vertical="center" wrapText="1"/>
    </xf>
    <xf numFmtId="0" fontId="8" fillId="8" borderId="65" xfId="0" applyFont="1" applyFill="1" applyBorder="1" applyAlignment="1">
      <alignment horizontal="center" vertical="center" wrapText="1"/>
    </xf>
    <xf numFmtId="0" fontId="8" fillId="8" borderId="68" xfId="0" applyFont="1" applyFill="1" applyBorder="1" applyAlignment="1">
      <alignment horizontal="center" vertical="center" wrapText="1"/>
    </xf>
    <xf numFmtId="0" fontId="23" fillId="0" borderId="36" xfId="0" applyFont="1" applyBorder="1" applyAlignment="1">
      <alignment horizontal="left" vertical="top" wrapText="1"/>
    </xf>
    <xf numFmtId="0" fontId="23" fillId="0" borderId="19" xfId="0" applyFont="1" applyBorder="1" applyAlignment="1">
      <alignment horizontal="left" vertical="top" wrapText="1"/>
    </xf>
    <xf numFmtId="0" fontId="23" fillId="0" borderId="69" xfId="0" applyFont="1" applyBorder="1" applyAlignment="1">
      <alignment horizontal="left" vertical="top" wrapText="1"/>
    </xf>
    <xf numFmtId="0" fontId="24" fillId="0" borderId="36" xfId="0" applyFont="1" applyBorder="1" applyAlignment="1">
      <alignment horizontal="left" vertical="top" wrapText="1"/>
    </xf>
    <xf numFmtId="0" fontId="24" fillId="0" borderId="19" xfId="0" applyFont="1" applyBorder="1" applyAlignment="1">
      <alignment horizontal="left" vertical="top" wrapText="1"/>
    </xf>
    <xf numFmtId="0" fontId="24" fillId="0" borderId="69" xfId="0" applyFont="1" applyBorder="1" applyAlignment="1">
      <alignment horizontal="left" vertical="top" wrapText="1"/>
    </xf>
    <xf numFmtId="0" fontId="31" fillId="0" borderId="36" xfId="0" applyFont="1" applyBorder="1" applyAlignment="1">
      <alignment horizontal="left" vertical="top" wrapText="1"/>
    </xf>
    <xf numFmtId="0" fontId="31" fillId="0" borderId="19" xfId="0" applyFont="1" applyBorder="1" applyAlignment="1">
      <alignment horizontal="left" vertical="top" wrapText="1"/>
    </xf>
    <xf numFmtId="0" fontId="31" fillId="0" borderId="69" xfId="0" applyFont="1" applyBorder="1" applyAlignment="1">
      <alignment horizontal="left" vertical="top" wrapText="1"/>
    </xf>
    <xf numFmtId="0" fontId="35" fillId="5" borderId="2" xfId="0" applyFont="1" applyFill="1" applyBorder="1" applyAlignment="1">
      <alignment horizontal="center" vertical="center" wrapText="1"/>
    </xf>
    <xf numFmtId="0" fontId="36" fillId="5" borderId="3" xfId="0" applyFont="1" applyFill="1" applyBorder="1" applyAlignment="1">
      <alignment horizontal="center" vertical="center" wrapText="1"/>
    </xf>
    <xf numFmtId="0" fontId="36" fillId="5" borderId="22" xfId="0" applyFont="1" applyFill="1" applyBorder="1" applyAlignment="1">
      <alignment horizontal="center" vertical="center" wrapText="1"/>
    </xf>
    <xf numFmtId="0" fontId="34" fillId="0" borderId="36" xfId="0" applyFont="1" applyBorder="1" applyAlignment="1">
      <alignment horizontal="left" vertical="top" wrapText="1"/>
    </xf>
    <xf numFmtId="0" fontId="34" fillId="0" borderId="0" xfId="0" applyFont="1" applyBorder="1" applyAlignment="1">
      <alignment horizontal="left" vertical="top" wrapText="1"/>
    </xf>
    <xf numFmtId="0" fontId="34" fillId="0" borderId="33" xfId="0" applyFont="1" applyBorder="1" applyAlignment="1">
      <alignment horizontal="left" vertical="top" wrapText="1"/>
    </xf>
    <xf numFmtId="0" fontId="31" fillId="0" borderId="0" xfId="0" applyFont="1" applyBorder="1" applyAlignment="1">
      <alignment horizontal="left" vertical="top" wrapText="1"/>
    </xf>
    <xf numFmtId="0" fontId="31" fillId="0" borderId="33" xfId="0" applyFont="1" applyBorder="1" applyAlignment="1">
      <alignment horizontal="left" vertical="top" wrapText="1"/>
    </xf>
    <xf numFmtId="0" fontId="24" fillId="0" borderId="0" xfId="0" applyFont="1" applyBorder="1" applyAlignment="1">
      <alignment horizontal="left" vertical="top" wrapText="1"/>
    </xf>
    <xf numFmtId="0" fontId="24" fillId="0" borderId="33" xfId="0" applyFont="1" applyBorder="1" applyAlignment="1">
      <alignment horizontal="left" vertical="top" wrapText="1"/>
    </xf>
    <xf numFmtId="0" fontId="23" fillId="0" borderId="0" xfId="0" applyFont="1" applyBorder="1" applyAlignment="1">
      <alignment horizontal="left" vertical="top" wrapText="1"/>
    </xf>
    <xf numFmtId="0" fontId="23" fillId="0" borderId="33" xfId="0" applyFont="1" applyBorder="1" applyAlignment="1">
      <alignment horizontal="left" vertical="top" wrapText="1"/>
    </xf>
    <xf numFmtId="0" fontId="17" fillId="0" borderId="0" xfId="0" applyFont="1" applyBorder="1" applyAlignment="1">
      <alignment horizontal="left" vertical="center" wrapText="1"/>
    </xf>
    <xf numFmtId="0" fontId="17" fillId="0" borderId="36" xfId="0" applyFont="1" applyBorder="1" applyAlignment="1">
      <alignment horizontal="left"/>
    </xf>
    <xf numFmtId="0" fontId="17" fillId="0" borderId="0" xfId="0" applyFont="1" applyBorder="1" applyAlignment="1">
      <alignment horizontal="left"/>
    </xf>
    <xf numFmtId="0" fontId="8" fillId="8" borderId="21" xfId="0" applyFont="1" applyFill="1" applyBorder="1" applyAlignment="1">
      <alignment horizontal="center" vertical="center" wrapText="1"/>
    </xf>
    <xf numFmtId="0" fontId="8" fillId="8" borderId="2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76" xfId="0" applyFont="1" applyBorder="1" applyAlignment="1">
      <alignment horizontal="left" vertical="top" wrapText="1"/>
    </xf>
    <xf numFmtId="0" fontId="2" fillId="0" borderId="1" xfId="0" applyFont="1" applyBorder="1" applyAlignment="1">
      <alignment horizontal="left" vertical="top" wrapText="1"/>
    </xf>
    <xf numFmtId="0" fontId="2" fillId="0" borderId="4" xfId="0" applyFont="1" applyBorder="1" applyAlignment="1">
      <alignment horizontal="left" vertical="top" wrapText="1"/>
    </xf>
    <xf numFmtId="0" fontId="6" fillId="4" borderId="24"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35" fillId="5" borderId="3" xfId="0" applyFont="1" applyFill="1" applyBorder="1" applyAlignment="1">
      <alignment horizontal="center" vertical="center" wrapText="1"/>
    </xf>
    <xf numFmtId="0" fontId="35" fillId="5" borderId="76" xfId="0" applyFont="1" applyFill="1" applyBorder="1" applyAlignment="1">
      <alignment horizontal="center" vertical="center" wrapText="1"/>
    </xf>
    <xf numFmtId="0" fontId="2" fillId="0" borderId="6" xfId="0" applyFont="1" applyBorder="1" applyAlignment="1">
      <alignment horizontal="center" vertical="center" wrapText="1"/>
    </xf>
    <xf numFmtId="0" fontId="8" fillId="4" borderId="2" xfId="0" applyFont="1" applyFill="1" applyBorder="1" applyAlignment="1">
      <alignment horizontal="center" vertical="center" wrapText="1"/>
    </xf>
    <xf numFmtId="0" fontId="8" fillId="4" borderId="76"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0" borderId="67" xfId="0" applyFont="1" applyBorder="1" applyAlignment="1">
      <alignment horizontal="center" vertical="center" wrapText="1"/>
    </xf>
    <xf numFmtId="0" fontId="23" fillId="7" borderId="4" xfId="0" applyFont="1" applyFill="1" applyBorder="1" applyAlignment="1">
      <alignment horizontal="left" vertical="center" wrapText="1"/>
    </xf>
    <xf numFmtId="0" fontId="23" fillId="7" borderId="5" xfId="0" applyFont="1" applyFill="1" applyBorder="1" applyAlignment="1">
      <alignment horizontal="left" vertical="center" wrapText="1"/>
    </xf>
    <xf numFmtId="0" fontId="33" fillId="7" borderId="41" xfId="0" applyFont="1" applyFill="1" applyBorder="1" applyAlignment="1">
      <alignment horizontal="left" vertical="center" wrapText="1"/>
    </xf>
    <xf numFmtId="0" fontId="7" fillId="0" borderId="38" xfId="0" applyFont="1" applyBorder="1" applyAlignment="1">
      <alignment horizontal="center" vertical="center"/>
    </xf>
    <xf numFmtId="0" fontId="7" fillId="0" borderId="49" xfId="0" applyFont="1" applyBorder="1" applyAlignment="1">
      <alignment horizontal="center" vertical="center"/>
    </xf>
    <xf numFmtId="0" fontId="7" fillId="0" borderId="42" xfId="0" applyFont="1" applyBorder="1" applyAlignment="1">
      <alignment horizontal="center" vertical="center"/>
    </xf>
    <xf numFmtId="0" fontId="15" fillId="3" borderId="44" xfId="0" applyFont="1" applyFill="1" applyBorder="1" applyAlignment="1">
      <alignment horizontal="left" vertical="center"/>
    </xf>
    <xf numFmtId="0" fontId="15" fillId="3" borderId="45" xfId="0" applyFont="1" applyFill="1" applyBorder="1" applyAlignment="1">
      <alignment horizontal="left" vertical="center"/>
    </xf>
    <xf numFmtId="0" fontId="15" fillId="3" borderId="46" xfId="0" applyFont="1" applyFill="1" applyBorder="1" applyAlignment="1">
      <alignment horizontal="left" vertical="center"/>
    </xf>
    <xf numFmtId="0" fontId="15" fillId="3" borderId="0" xfId="0" applyFont="1" applyFill="1" applyAlignment="1">
      <alignment horizontal="left" vertical="center"/>
    </xf>
    <xf numFmtId="0" fontId="15" fillId="3" borderId="25" xfId="0" applyFont="1" applyFill="1" applyBorder="1" applyAlignment="1">
      <alignment horizontal="center" vertical="center"/>
    </xf>
    <xf numFmtId="0" fontId="15" fillId="3" borderId="21" xfId="0" applyFont="1" applyFill="1" applyBorder="1" applyAlignment="1">
      <alignment horizontal="center" vertical="center"/>
    </xf>
    <xf numFmtId="0" fontId="15" fillId="3" borderId="22" xfId="0" applyFont="1" applyFill="1" applyBorder="1" applyAlignment="1">
      <alignment horizontal="center" vertical="center"/>
    </xf>
    <xf numFmtId="0" fontId="23" fillId="0" borderId="36" xfId="0" applyFont="1" applyBorder="1" applyAlignment="1">
      <alignment horizontal="left" vertical="center" wrapText="1"/>
    </xf>
    <xf numFmtId="0" fontId="23" fillId="0" borderId="0" xfId="0" applyFont="1" applyBorder="1" applyAlignment="1">
      <alignment horizontal="left" vertical="center" wrapText="1"/>
    </xf>
    <xf numFmtId="0" fontId="23" fillId="0" borderId="33" xfId="0" applyFont="1" applyBorder="1" applyAlignment="1">
      <alignment horizontal="left" vertical="center" wrapText="1"/>
    </xf>
    <xf numFmtId="0" fontId="23" fillId="7" borderId="36" xfId="0" applyFont="1" applyFill="1" applyBorder="1" applyAlignment="1">
      <alignment horizontal="left" vertical="top" wrapText="1"/>
    </xf>
    <xf numFmtId="0" fontId="23" fillId="7" borderId="0" xfId="0" applyFont="1" applyFill="1" applyBorder="1" applyAlignment="1">
      <alignment horizontal="left" vertical="top" wrapText="1"/>
    </xf>
    <xf numFmtId="0" fontId="23" fillId="7" borderId="33" xfId="0" applyFont="1" applyFill="1" applyBorder="1" applyAlignment="1">
      <alignment horizontal="left" vertical="top" wrapText="1"/>
    </xf>
    <xf numFmtId="0" fontId="23" fillId="7" borderId="24" xfId="0" applyFont="1" applyFill="1" applyBorder="1" applyAlignment="1">
      <alignment horizontal="left" vertical="top" wrapText="1"/>
    </xf>
    <xf numFmtId="0" fontId="23" fillId="7" borderId="26" xfId="0" applyFont="1" applyFill="1" applyBorder="1" applyAlignment="1">
      <alignment horizontal="left" vertical="top" wrapText="1"/>
    </xf>
    <xf numFmtId="0" fontId="23" fillId="7" borderId="67" xfId="0" applyFont="1" applyFill="1" applyBorder="1" applyAlignment="1">
      <alignment horizontal="left" vertical="top" wrapText="1"/>
    </xf>
    <xf numFmtId="0" fontId="8" fillId="3" borderId="51" xfId="1" applyFont="1" applyFill="1" applyBorder="1" applyAlignment="1">
      <alignment horizontal="center" vertical="center"/>
    </xf>
    <xf numFmtId="0" fontId="8" fillId="3" borderId="52" xfId="1" applyFont="1" applyFill="1" applyBorder="1" applyAlignment="1">
      <alignment horizontal="center" vertical="center"/>
    </xf>
    <xf numFmtId="0" fontId="8" fillId="3" borderId="53" xfId="1" applyFont="1" applyFill="1" applyBorder="1" applyAlignment="1">
      <alignment horizontal="center" vertical="center"/>
    </xf>
    <xf numFmtId="0" fontId="22" fillId="6" borderId="54" xfId="1" applyFont="1" applyFill="1" applyBorder="1" applyAlignment="1">
      <alignment horizontal="center"/>
    </xf>
    <xf numFmtId="0" fontId="22" fillId="6" borderId="8" xfId="1" applyFont="1" applyFill="1" applyBorder="1" applyAlignment="1">
      <alignment horizontal="center"/>
    </xf>
    <xf numFmtId="0" fontId="22" fillId="6" borderId="55" xfId="1" applyFont="1" applyFill="1" applyBorder="1" applyAlignment="1">
      <alignment horizontal="center"/>
    </xf>
    <xf numFmtId="0" fontId="22" fillId="6" borderId="56" xfId="1" applyFont="1" applyFill="1" applyBorder="1" applyAlignment="1">
      <alignment horizontal="center" vertical="top"/>
    </xf>
    <xf numFmtId="0" fontId="22" fillId="6" borderId="0" xfId="1" applyFont="1" applyFill="1" applyBorder="1" applyAlignment="1">
      <alignment horizontal="center" vertical="top"/>
    </xf>
    <xf numFmtId="0" fontId="22" fillId="6" borderId="57" xfId="1" applyFont="1" applyFill="1" applyBorder="1" applyAlignment="1">
      <alignment horizontal="center" vertical="top"/>
    </xf>
    <xf numFmtId="0" fontId="20" fillId="0" borderId="58" xfId="2" applyFont="1" applyFill="1" applyBorder="1" applyAlignment="1">
      <alignment horizontal="left" vertical="top" wrapText="1"/>
    </xf>
    <xf numFmtId="0" fontId="20" fillId="0" borderId="26" xfId="2" applyFont="1" applyFill="1" applyBorder="1" applyAlignment="1">
      <alignment horizontal="left" vertical="top" wrapText="1"/>
    </xf>
    <xf numFmtId="0" fontId="20" fillId="0" borderId="59" xfId="2" applyFont="1" applyFill="1" applyBorder="1" applyAlignment="1">
      <alignment horizontal="left" vertical="top" wrapText="1"/>
    </xf>
  </cellXfs>
  <cellStyles count="3">
    <cellStyle name="Hyperlink" xfId="2" builtinId="8"/>
    <cellStyle name="Normal" xfId="0" builtinId="0"/>
    <cellStyle name="Normal 2" xfId="1" xr:uid="{AD27FF71-AD38-5747-ACE6-B92FDD21DBA8}"/>
  </cellStyles>
  <dxfs count="0"/>
  <tableStyles count="0" defaultTableStyle="TableStyleMedium2" defaultPivotStyle="PivotStyleLight16"/>
  <colors>
    <mruColors>
      <color rgb="FF336B87"/>
      <color rgb="FFA2C9DC"/>
      <color rgb="FFD9EAD3"/>
      <color rgb="FFCDE2EC"/>
      <color rgb="FF90A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5" Type="http://schemas.openxmlformats.org/officeDocument/2006/relationships/worksheet" Target="worksheets/sheet5.xml"/><Relationship Id="rId15" Type="http://schemas.openxmlformats.org/officeDocument/2006/relationships/styles" Target="styles.xml"/><Relationship Id="rId19" Type="http://schemas.openxmlformats.org/officeDocument/2006/relationships/customXml" Target="../customXml/item2.xml"/><Relationship Id="rId4" Type="http://schemas.openxmlformats.org/officeDocument/2006/relationships/worksheet" Target="worksheets/sheet4.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doe.virginia.gov/programs-services/special-education/iep-instruction/accessible-instructional-materials-ai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6013-8761-8046-8872-D977883559B8}">
  <dimension ref="A1:O12"/>
  <sheetViews>
    <sheetView showGridLines="0" workbookViewId="0">
      <selection activeCell="A7" sqref="A7"/>
    </sheetView>
  </sheetViews>
  <sheetFormatPr defaultColWidth="0" defaultRowHeight="14.5" zeroHeight="1"/>
  <cols>
    <col min="1" max="15" width="8.81640625" style="3" customWidth="1"/>
    <col min="16" max="16384" width="0" style="3" hidden="1"/>
  </cols>
  <sheetData>
    <row r="1" spans="1:15" s="4" customFormat="1" ht="30" customHeight="1">
      <c r="A1" s="147" t="s">
        <v>0</v>
      </c>
      <c r="B1" s="148"/>
      <c r="C1" s="148"/>
      <c r="D1" s="148"/>
      <c r="E1" s="148"/>
      <c r="F1" s="148"/>
      <c r="G1" s="148"/>
      <c r="H1" s="148"/>
      <c r="I1" s="148"/>
      <c r="J1" s="148"/>
      <c r="K1" s="148"/>
      <c r="L1" s="148"/>
      <c r="M1" s="148"/>
      <c r="N1" s="148"/>
      <c r="O1" s="149"/>
    </row>
    <row r="2" spans="1:15" ht="20.149999999999999" customHeight="1">
      <c r="A2" s="150" t="s">
        <v>1</v>
      </c>
      <c r="B2" s="151"/>
      <c r="C2" s="151"/>
      <c r="D2" s="151"/>
      <c r="E2" s="151"/>
      <c r="F2" s="151"/>
      <c r="G2" s="151"/>
      <c r="H2" s="151"/>
      <c r="I2" s="151"/>
      <c r="J2" s="151"/>
      <c r="K2" s="151"/>
      <c r="L2" s="151"/>
      <c r="M2" s="151"/>
      <c r="N2" s="151"/>
      <c r="O2" s="152"/>
    </row>
    <row r="3" spans="1:15" s="5" customFormat="1" ht="20.149999999999999" customHeight="1">
      <c r="A3" s="153" t="s">
        <v>2</v>
      </c>
      <c r="B3" s="154"/>
      <c r="C3" s="154"/>
      <c r="D3" s="154"/>
      <c r="E3" s="154"/>
      <c r="F3" s="154"/>
      <c r="G3" s="154"/>
      <c r="H3" s="154"/>
      <c r="I3" s="154"/>
      <c r="J3" s="154"/>
      <c r="K3" s="154"/>
      <c r="L3" s="154"/>
      <c r="M3" s="154"/>
      <c r="N3" s="154"/>
      <c r="O3" s="155"/>
    </row>
    <row r="4" spans="1:15" ht="123.75" customHeight="1">
      <c r="A4" s="144" t="s">
        <v>3</v>
      </c>
      <c r="B4" s="145"/>
      <c r="C4" s="145"/>
      <c r="D4" s="145"/>
      <c r="E4" s="145"/>
      <c r="F4" s="145"/>
      <c r="G4" s="145"/>
      <c r="H4" s="145"/>
      <c r="I4" s="145"/>
      <c r="J4" s="145"/>
      <c r="K4" s="145"/>
      <c r="L4" s="145"/>
      <c r="M4" s="145"/>
      <c r="N4" s="145"/>
      <c r="O4" s="146"/>
    </row>
    <row r="5" spans="1:15" ht="90" customHeight="1">
      <c r="A5" s="156" t="s">
        <v>4</v>
      </c>
      <c r="B5" s="157"/>
      <c r="C5" s="157"/>
      <c r="D5" s="157"/>
      <c r="E5" s="157"/>
      <c r="F5" s="157"/>
      <c r="G5" s="157"/>
      <c r="H5" s="157"/>
      <c r="I5" s="157"/>
      <c r="J5" s="157"/>
      <c r="K5" s="157"/>
      <c r="L5" s="157"/>
      <c r="M5" s="157"/>
      <c r="N5" s="157"/>
      <c r="O5" s="158"/>
    </row>
    <row r="6" spans="1:15" ht="83.25" customHeight="1">
      <c r="A6" s="144" t="s">
        <v>5</v>
      </c>
      <c r="B6" s="145"/>
      <c r="C6" s="145"/>
      <c r="D6" s="145"/>
      <c r="E6" s="145"/>
      <c r="F6" s="145"/>
      <c r="G6" s="145"/>
      <c r="H6" s="145"/>
      <c r="I6" s="145"/>
      <c r="J6" s="145"/>
      <c r="K6" s="145"/>
      <c r="L6" s="145"/>
      <c r="M6" s="145"/>
      <c r="N6" s="145"/>
      <c r="O6" s="146"/>
    </row>
    <row r="7" spans="1:15" hidden="1">
      <c r="A7" s="30"/>
      <c r="B7" s="30"/>
      <c r="C7" s="30"/>
      <c r="D7" s="30"/>
      <c r="E7" s="30"/>
      <c r="F7" s="30"/>
      <c r="G7" s="30"/>
      <c r="H7" s="30"/>
      <c r="I7" s="30"/>
      <c r="J7" s="30"/>
      <c r="K7" s="30"/>
      <c r="L7" s="30"/>
      <c r="M7" s="30"/>
      <c r="N7" s="30"/>
      <c r="O7" s="30"/>
    </row>
    <row r="8" spans="1:15" hidden="1">
      <c r="A8" s="30"/>
      <c r="B8" s="30"/>
      <c r="C8" s="30"/>
      <c r="D8" s="30"/>
      <c r="E8" s="30"/>
      <c r="F8" s="30"/>
      <c r="G8" s="30"/>
      <c r="H8" s="30"/>
      <c r="I8" s="30"/>
      <c r="J8" s="30"/>
      <c r="K8" s="30"/>
      <c r="L8" s="30"/>
      <c r="M8" s="30"/>
      <c r="N8" s="30"/>
      <c r="O8" s="30"/>
    </row>
    <row r="9" spans="1:15" hidden="1">
      <c r="A9" s="30"/>
      <c r="B9" s="30"/>
      <c r="C9" s="30"/>
      <c r="D9" s="30"/>
      <c r="E9" s="30"/>
      <c r="F9" s="30"/>
      <c r="G9" s="30"/>
      <c r="H9" s="30"/>
      <c r="I9" s="30"/>
      <c r="J9" s="30"/>
      <c r="K9" s="30"/>
      <c r="L9" s="30"/>
      <c r="M9" s="30"/>
      <c r="N9" s="30"/>
      <c r="O9" s="30"/>
    </row>
    <row r="10" spans="1:15" hidden="1">
      <c r="A10" s="30"/>
      <c r="B10" s="30"/>
      <c r="C10" s="30"/>
      <c r="D10" s="30"/>
      <c r="E10" s="30"/>
      <c r="F10" s="30"/>
      <c r="G10" s="30"/>
      <c r="H10" s="30"/>
      <c r="I10" s="30"/>
      <c r="J10" s="30"/>
      <c r="K10" s="30"/>
      <c r="L10" s="30"/>
      <c r="M10" s="30"/>
      <c r="N10" s="30"/>
      <c r="O10" s="30"/>
    </row>
    <row r="11" spans="1:15" hidden="1">
      <c r="A11" s="6"/>
      <c r="B11" s="6"/>
      <c r="C11" s="6"/>
      <c r="D11" s="6"/>
      <c r="E11" s="6"/>
      <c r="F11" s="6"/>
      <c r="G11" s="6"/>
      <c r="H11" s="6"/>
      <c r="I11" s="6"/>
      <c r="J11" s="6"/>
      <c r="K11" s="6"/>
      <c r="L11" s="6"/>
      <c r="M11" s="6"/>
      <c r="N11" s="6"/>
      <c r="O11" s="6"/>
    </row>
    <row r="12" spans="1:15" hidden="1">
      <c r="A12" s="6"/>
      <c r="B12" s="6"/>
      <c r="C12" s="6"/>
      <c r="D12" s="6"/>
      <c r="E12" s="6"/>
      <c r="F12" s="6"/>
      <c r="G12" s="6"/>
      <c r="H12" s="6"/>
      <c r="I12" s="6"/>
      <c r="J12" s="6"/>
      <c r="K12" s="6"/>
      <c r="L12" s="6"/>
      <c r="M12" s="6"/>
      <c r="N12" s="6"/>
      <c r="O12" s="6"/>
    </row>
  </sheetData>
  <mergeCells count="6">
    <mergeCell ref="A6:O6"/>
    <mergeCell ref="A1:O1"/>
    <mergeCell ref="A2:O2"/>
    <mergeCell ref="A3:O3"/>
    <mergeCell ref="A4:O4"/>
    <mergeCell ref="A5:O5"/>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72A8-CF09-1A42-B30E-8449FCAFD0A6}">
  <sheetPr>
    <pageSetUpPr fitToPage="1"/>
  </sheetPr>
  <dimension ref="A1:BN30"/>
  <sheetViews>
    <sheetView showGridLines="0" topLeftCell="A22" workbookViewId="0">
      <selection activeCell="C19" sqref="C19"/>
    </sheetView>
  </sheetViews>
  <sheetFormatPr defaultColWidth="0" defaultRowHeight="14.5" zeroHeight="1"/>
  <cols>
    <col min="1" max="1" width="15.453125" style="7" customWidth="1"/>
    <col min="2" max="2" width="124" style="9" customWidth="1"/>
    <col min="3" max="3" width="25.7265625" style="12" customWidth="1"/>
    <col min="4" max="66" width="0" style="3" hidden="1" customWidth="1"/>
    <col min="67" max="16384" width="8.81640625" style="3" hidden="1"/>
  </cols>
  <sheetData>
    <row r="1" spans="1:66" s="33" customFormat="1" ht="40.5" customHeight="1">
      <c r="A1" s="168" t="s">
        <v>6</v>
      </c>
      <c r="B1" s="169"/>
      <c r="C1" s="170"/>
      <c r="D1" s="32"/>
      <c r="E1" s="31"/>
    </row>
    <row r="2" spans="1:66" s="34" customFormat="1" ht="15.5">
      <c r="A2" s="165" t="s">
        <v>7</v>
      </c>
      <c r="B2" s="166"/>
      <c r="C2" s="167"/>
      <c r="D2" s="54"/>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row>
    <row r="3" spans="1:66" s="34" customFormat="1" ht="15.5">
      <c r="A3" s="117" t="s">
        <v>8</v>
      </c>
      <c r="B3" s="118"/>
      <c r="C3" s="114"/>
      <c r="D3" s="51"/>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row>
    <row r="4" spans="1:66" s="34" customFormat="1" ht="15.5">
      <c r="A4" s="117" t="s">
        <v>9</v>
      </c>
      <c r="B4" s="118"/>
      <c r="C4" s="114"/>
      <c r="D4" s="51"/>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row>
    <row r="5" spans="1:66" s="34" customFormat="1" ht="15.5">
      <c r="A5" s="117" t="s">
        <v>10</v>
      </c>
      <c r="B5" s="118"/>
      <c r="C5" s="114"/>
      <c r="D5" s="51"/>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row>
    <row r="6" spans="1:66" s="34" customFormat="1" ht="15.5">
      <c r="A6" s="117" t="s">
        <v>11</v>
      </c>
      <c r="B6" s="118"/>
      <c r="C6" s="114"/>
      <c r="D6" s="51"/>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row>
    <row r="7" spans="1:66" s="34" customFormat="1" ht="33" customHeight="1">
      <c r="A7" s="162" t="s">
        <v>12</v>
      </c>
      <c r="B7" s="163"/>
      <c r="C7" s="164"/>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row>
    <row r="8" spans="1:66" s="1" customFormat="1" ht="63.75" customHeight="1">
      <c r="A8" s="177" t="s">
        <v>13</v>
      </c>
      <c r="B8" s="178"/>
      <c r="C8" s="179"/>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row>
    <row r="9" spans="1:66" s="1" customFormat="1" ht="30.75" customHeight="1">
      <c r="A9" s="174" t="s">
        <v>14</v>
      </c>
      <c r="B9" s="175"/>
      <c r="C9" s="176"/>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row>
    <row r="10" spans="1:66" s="1" customFormat="1" ht="16.5" customHeight="1">
      <c r="A10" s="171" t="s">
        <v>15</v>
      </c>
      <c r="B10" s="172"/>
      <c r="C10" s="173"/>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row>
    <row r="11" spans="1:66" s="1" customFormat="1" ht="36" customHeight="1">
      <c r="A11" s="159" t="s">
        <v>16</v>
      </c>
      <c r="B11" s="160"/>
      <c r="C11" s="161"/>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row>
    <row r="12" spans="1:66" ht="37">
      <c r="A12" s="63" t="s">
        <v>17</v>
      </c>
      <c r="B12" s="64" t="s">
        <v>18</v>
      </c>
      <c r="C12" s="70" t="s">
        <v>19</v>
      </c>
    </row>
    <row r="13" spans="1:66" s="4" customFormat="1" ht="31">
      <c r="A13" s="60">
        <v>1</v>
      </c>
      <c r="B13" s="68" t="s">
        <v>20</v>
      </c>
      <c r="C13" s="66" t="s">
        <v>21</v>
      </c>
    </row>
    <row r="14" spans="1:66" s="4" customFormat="1" ht="46.5">
      <c r="A14" s="60">
        <v>2</v>
      </c>
      <c r="B14" s="68" t="s">
        <v>22</v>
      </c>
      <c r="C14" s="66" t="s">
        <v>21</v>
      </c>
    </row>
    <row r="15" spans="1:66" s="4" customFormat="1" ht="31">
      <c r="A15" s="60">
        <v>3</v>
      </c>
      <c r="B15" s="68" t="s">
        <v>23</v>
      </c>
      <c r="C15" s="66" t="s">
        <v>21</v>
      </c>
    </row>
    <row r="16" spans="1:66" s="4" customFormat="1" ht="31">
      <c r="A16" s="60">
        <v>4</v>
      </c>
      <c r="B16" s="68" t="s">
        <v>24</v>
      </c>
      <c r="C16" s="66" t="s">
        <v>21</v>
      </c>
    </row>
    <row r="17" spans="1:3" s="4" customFormat="1" ht="31">
      <c r="A17" s="60">
        <v>5</v>
      </c>
      <c r="B17" s="62" t="s">
        <v>25</v>
      </c>
      <c r="C17" s="66" t="s">
        <v>21</v>
      </c>
    </row>
    <row r="18" spans="1:3" s="4" customFormat="1" ht="31">
      <c r="A18" s="60">
        <v>6</v>
      </c>
      <c r="B18" s="68" t="s">
        <v>26</v>
      </c>
      <c r="C18" s="66" t="s">
        <v>21</v>
      </c>
    </row>
    <row r="19" spans="1:3" ht="15.75" customHeight="1">
      <c r="A19" s="61"/>
      <c r="B19" s="115" t="s">
        <v>27</v>
      </c>
      <c r="C19" s="126">
        <v>6</v>
      </c>
    </row>
    <row r="20" spans="1:3" s="4" customFormat="1" ht="269.25" customHeight="1">
      <c r="A20" s="10" t="s">
        <v>28</v>
      </c>
      <c r="B20" s="69" t="s">
        <v>29</v>
      </c>
      <c r="C20" s="67" t="s">
        <v>30</v>
      </c>
    </row>
    <row r="21" spans="1:3" s="130" customFormat="1" ht="23.25" customHeight="1">
      <c r="A21" s="127" t="s">
        <v>17</v>
      </c>
      <c r="B21" s="128" t="s">
        <v>31</v>
      </c>
      <c r="C21" s="129" t="s">
        <v>19</v>
      </c>
    </row>
    <row r="22" spans="1:3" ht="31">
      <c r="A22" s="44">
        <v>1</v>
      </c>
      <c r="B22" s="71" t="s">
        <v>32</v>
      </c>
      <c r="C22" s="72" t="s">
        <v>21</v>
      </c>
    </row>
    <row r="23" spans="1:3" ht="31">
      <c r="A23" s="44">
        <v>2</v>
      </c>
      <c r="B23" s="71" t="s">
        <v>33</v>
      </c>
      <c r="C23" s="72" t="s">
        <v>21</v>
      </c>
    </row>
    <row r="24" spans="1:3" ht="35.25" customHeight="1">
      <c r="A24" s="44">
        <v>3</v>
      </c>
      <c r="B24" s="71" t="s">
        <v>34</v>
      </c>
      <c r="C24" s="72" t="s">
        <v>21</v>
      </c>
    </row>
    <row r="25" spans="1:3" ht="34.5" customHeight="1">
      <c r="A25" s="44">
        <v>4</v>
      </c>
      <c r="B25" s="71" t="s">
        <v>35</v>
      </c>
      <c r="C25" s="72" t="s">
        <v>21</v>
      </c>
    </row>
    <row r="26" spans="1:3" ht="36" customHeight="1">
      <c r="A26" s="44">
        <v>5</v>
      </c>
      <c r="B26" s="73" t="s">
        <v>36</v>
      </c>
      <c r="C26" s="72" t="s">
        <v>21</v>
      </c>
    </row>
    <row r="27" spans="1:3" ht="37.5" customHeight="1">
      <c r="A27" s="44">
        <v>6</v>
      </c>
      <c r="B27" s="73" t="s">
        <v>37</v>
      </c>
      <c r="C27" s="72" t="s">
        <v>21</v>
      </c>
    </row>
    <row r="28" spans="1:3" ht="31">
      <c r="A28" s="44">
        <v>7</v>
      </c>
      <c r="B28" s="71" t="s">
        <v>38</v>
      </c>
      <c r="C28" s="72" t="s">
        <v>39</v>
      </c>
    </row>
    <row r="29" spans="1:3" s="8" customFormat="1" ht="20.25" customHeight="1">
      <c r="A29" s="65"/>
      <c r="B29" s="116" t="s">
        <v>40</v>
      </c>
      <c r="C29" s="74">
        <v>6</v>
      </c>
    </row>
    <row r="30" spans="1:3" ht="248.25" customHeight="1">
      <c r="A30" s="132" t="s">
        <v>41</v>
      </c>
      <c r="B30" s="131" t="s">
        <v>42</v>
      </c>
      <c r="C30" s="133" t="s">
        <v>30</v>
      </c>
    </row>
  </sheetData>
  <sheetProtection formatCells="0" formatColumns="0" formatRows="0"/>
  <mergeCells count="7">
    <mergeCell ref="A11:C11"/>
    <mergeCell ref="A7:C7"/>
    <mergeCell ref="A2:C2"/>
    <mergeCell ref="A1:C1"/>
    <mergeCell ref="A10:C10"/>
    <mergeCell ref="A9:C9"/>
    <mergeCell ref="A8:C8"/>
  </mergeCells>
  <dataValidations count="1">
    <dataValidation type="list" allowBlank="1" sqref="C20 C13:C18 C22:C28 C30" xr:uid="{AA48C07B-BA2E-4F20-BFAF-B3CF9BE67098}">
      <formula1>"Meets Expectations - 1 point,Does Not Meet Expectations - 0 points"</formula1>
    </dataValidation>
  </dataValidations>
  <pageMargins left="0.25" right="0.25" top="0.75" bottom="0.75" header="0.3" footer="0.3"/>
  <pageSetup scale="41" orientation="landscape"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4C90F-368C-7C46-995F-08691EA00CB0}">
  <sheetPr>
    <pageSetUpPr fitToPage="1"/>
  </sheetPr>
  <dimension ref="A1:AO77"/>
  <sheetViews>
    <sheetView showGridLines="0" topLeftCell="A49" zoomScale="82" zoomScaleNormal="82" workbookViewId="0">
      <selection activeCell="A57" sqref="A57"/>
    </sheetView>
  </sheetViews>
  <sheetFormatPr defaultColWidth="0" defaultRowHeight="14.5" zeroHeight="1"/>
  <cols>
    <col min="1" max="1" width="17" style="1" customWidth="1"/>
    <col min="2" max="2" width="102.453125" style="1" customWidth="1"/>
    <col min="3" max="3" width="26.1796875" style="2" customWidth="1"/>
    <col min="4" max="4" width="25.7265625" style="2" customWidth="1"/>
    <col min="5" max="41" width="8.7265625" style="1" hidden="1" customWidth="1"/>
    <col min="42" max="16384" width="14.453125" style="1" hidden="1"/>
  </cols>
  <sheetData>
    <row r="1" spans="1:41" s="33" customFormat="1" ht="45.75" customHeight="1">
      <c r="A1" s="168" t="s">
        <v>43</v>
      </c>
      <c r="B1" s="195"/>
      <c r="C1" s="195"/>
      <c r="D1" s="196"/>
    </row>
    <row r="2" spans="1:41" s="34" customFormat="1" ht="15.5">
      <c r="A2" s="165" t="s">
        <v>7</v>
      </c>
      <c r="B2" s="192"/>
      <c r="C2" s="192"/>
      <c r="D2" s="75"/>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row>
    <row r="3" spans="1:41" s="34" customFormat="1" ht="15.5">
      <c r="A3" s="193" t="str">
        <f>'Design &amp; Usability'!A3</f>
        <v xml:space="preserve">Name of Provider: Zaner-Bloser, Inc. </v>
      </c>
      <c r="B3" s="194"/>
      <c r="C3" s="119"/>
      <c r="D3" s="76"/>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row>
    <row r="4" spans="1:41" s="34" customFormat="1" ht="15.5">
      <c r="A4" s="193" t="str">
        <f>'Design &amp; Usability'!A4</f>
        <v>Product Title and Edition: The Superkids Foundational Skills</v>
      </c>
      <c r="B4" s="194"/>
      <c r="C4" s="119"/>
      <c r="D4" s="76"/>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row>
    <row r="5" spans="1:41" s="34" customFormat="1" ht="15.5">
      <c r="A5" s="193" t="str">
        <f>'Design &amp; Usability'!A5</f>
        <v>Publication Year: 2020</v>
      </c>
      <c r="B5" s="194"/>
      <c r="C5" s="119"/>
      <c r="D5" s="76"/>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row>
    <row r="6" spans="1:41" s="34" customFormat="1" ht="15.5">
      <c r="A6" s="117" t="s">
        <v>11</v>
      </c>
      <c r="B6" s="118"/>
      <c r="C6" s="119"/>
      <c r="D6" s="76"/>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row>
    <row r="7" spans="1:41" s="34" customFormat="1" ht="33" customHeight="1">
      <c r="A7" s="183" t="s">
        <v>12</v>
      </c>
      <c r="B7" s="184"/>
      <c r="C7" s="184"/>
      <c r="D7" s="185"/>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row>
    <row r="8" spans="1:41" ht="64.5" customHeight="1">
      <c r="A8" s="177" t="s">
        <v>13</v>
      </c>
      <c r="B8" s="186"/>
      <c r="C8" s="186"/>
      <c r="D8" s="187"/>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row>
    <row r="9" spans="1:41" ht="34.5" customHeight="1">
      <c r="A9" s="174" t="s">
        <v>14</v>
      </c>
      <c r="B9" s="188"/>
      <c r="C9" s="188"/>
      <c r="D9" s="189"/>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row>
    <row r="10" spans="1:41" ht="21" customHeight="1">
      <c r="A10" s="171" t="s">
        <v>15</v>
      </c>
      <c r="B10" s="190"/>
      <c r="C10" s="190"/>
      <c r="D10" s="191"/>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row>
    <row r="11" spans="1:41" ht="35.25" customHeight="1">
      <c r="A11" s="174" t="s">
        <v>16</v>
      </c>
      <c r="B11" s="188"/>
      <c r="C11" s="188"/>
      <c r="D11" s="189"/>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row>
    <row r="12" spans="1:41" s="121" customFormat="1" ht="24.75" customHeight="1">
      <c r="A12" s="180" t="s">
        <v>44</v>
      </c>
      <c r="B12" s="181"/>
      <c r="C12" s="181"/>
      <c r="D12" s="182"/>
      <c r="E12" s="120"/>
      <c r="F12" s="120"/>
      <c r="G12" s="120"/>
      <c r="H12" s="120"/>
      <c r="I12" s="120"/>
      <c r="J12" s="120"/>
      <c r="K12" s="120"/>
      <c r="L12" s="120"/>
      <c r="M12" s="120"/>
      <c r="N12" s="120"/>
      <c r="O12" s="120"/>
      <c r="P12" s="120"/>
      <c r="Q12" s="120"/>
      <c r="R12" s="120"/>
      <c r="S12" s="120"/>
      <c r="T12" s="120"/>
      <c r="U12" s="120"/>
      <c r="V12" s="120"/>
      <c r="W12" s="120"/>
      <c r="X12" s="120"/>
    </row>
    <row r="13" spans="1:41" s="43" customFormat="1" ht="33.75" customHeight="1">
      <c r="A13" s="122" t="s">
        <v>17</v>
      </c>
      <c r="B13" s="122" t="s">
        <v>44</v>
      </c>
      <c r="C13" s="143" t="s">
        <v>45</v>
      </c>
      <c r="D13" s="123" t="s">
        <v>46</v>
      </c>
      <c r="E13" s="48"/>
      <c r="F13" s="48"/>
      <c r="G13" s="48"/>
      <c r="H13" s="48"/>
      <c r="I13" s="48"/>
      <c r="J13" s="48"/>
      <c r="K13" s="48"/>
      <c r="L13" s="48"/>
      <c r="M13" s="48"/>
      <c r="N13" s="48"/>
      <c r="O13" s="48"/>
      <c r="P13" s="48"/>
      <c r="Q13" s="48"/>
      <c r="R13" s="48"/>
      <c r="S13" s="48"/>
      <c r="T13" s="48"/>
      <c r="U13" s="48"/>
      <c r="V13" s="48"/>
      <c r="W13" s="48"/>
      <c r="X13" s="48"/>
    </row>
    <row r="14" spans="1:41" s="83" customFormat="1" ht="31">
      <c r="A14" s="45">
        <v>1</v>
      </c>
      <c r="B14" s="59" t="s">
        <v>47</v>
      </c>
      <c r="C14" s="55" t="s">
        <v>21</v>
      </c>
      <c r="D14" s="141" t="s">
        <v>21</v>
      </c>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row>
    <row r="15" spans="1:41" s="83" customFormat="1" ht="31">
      <c r="A15" s="45">
        <v>2</v>
      </c>
      <c r="B15" s="59" t="s">
        <v>48</v>
      </c>
      <c r="C15" s="55" t="s">
        <v>21</v>
      </c>
      <c r="D15" s="112" t="s">
        <v>21</v>
      </c>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row>
    <row r="16" spans="1:41" s="83" customFormat="1" ht="46.5">
      <c r="A16" s="45">
        <v>3</v>
      </c>
      <c r="B16" s="59" t="s">
        <v>49</v>
      </c>
      <c r="C16" s="55" t="s">
        <v>21</v>
      </c>
      <c r="D16" s="112" t="s">
        <v>21</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row>
    <row r="17" spans="1:41" s="83" customFormat="1" ht="31">
      <c r="A17" s="45">
        <v>4</v>
      </c>
      <c r="B17" s="59" t="s">
        <v>50</v>
      </c>
      <c r="C17" s="55" t="s">
        <v>39</v>
      </c>
      <c r="D17" s="112" t="s">
        <v>39</v>
      </c>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row>
    <row r="18" spans="1:41" s="83" customFormat="1" ht="31">
      <c r="A18" s="45">
        <v>5</v>
      </c>
      <c r="B18" s="58" t="s">
        <v>51</v>
      </c>
      <c r="C18" s="55" t="s">
        <v>21</v>
      </c>
      <c r="D18" s="112" t="s">
        <v>21</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row>
    <row r="19" spans="1:41" s="83" customFormat="1" ht="31">
      <c r="A19" s="45">
        <v>6</v>
      </c>
      <c r="B19" s="58" t="s">
        <v>52</v>
      </c>
      <c r="C19" s="55" t="s">
        <v>21</v>
      </c>
      <c r="D19" s="112" t="s">
        <v>21</v>
      </c>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row>
    <row r="20" spans="1:41" s="83" customFormat="1" ht="31">
      <c r="A20" s="45">
        <v>7</v>
      </c>
      <c r="B20" s="59" t="s">
        <v>53</v>
      </c>
      <c r="C20" s="55" t="s">
        <v>21</v>
      </c>
      <c r="D20" s="112" t="s">
        <v>21</v>
      </c>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row>
    <row r="21" spans="1:41" s="83" customFormat="1" ht="31">
      <c r="A21" s="45">
        <v>8</v>
      </c>
      <c r="B21" s="59" t="s">
        <v>54</v>
      </c>
      <c r="C21" s="55" t="s">
        <v>21</v>
      </c>
      <c r="D21" s="112" t="s">
        <v>21</v>
      </c>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row>
    <row r="22" spans="1:41" s="83" customFormat="1" ht="31">
      <c r="A22" s="45">
        <v>9</v>
      </c>
      <c r="B22" s="59" t="s">
        <v>55</v>
      </c>
      <c r="C22" s="55" t="s">
        <v>21</v>
      </c>
      <c r="D22" s="112" t="s">
        <v>39</v>
      </c>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row>
    <row r="23" spans="1:41" s="83" customFormat="1" ht="31">
      <c r="A23" s="45">
        <v>10</v>
      </c>
      <c r="B23" s="59" t="s">
        <v>56</v>
      </c>
      <c r="C23" s="55" t="s">
        <v>21</v>
      </c>
      <c r="D23" s="112" t="s">
        <v>21</v>
      </c>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row>
    <row r="24" spans="1:41" s="83" customFormat="1" ht="31">
      <c r="A24" s="45">
        <v>11</v>
      </c>
      <c r="B24" s="59" t="s">
        <v>57</v>
      </c>
      <c r="C24" s="55" t="s">
        <v>21</v>
      </c>
      <c r="D24" s="112" t="s">
        <v>21</v>
      </c>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row>
    <row r="25" spans="1:41" s="83" customFormat="1" ht="31">
      <c r="A25" s="45">
        <v>12</v>
      </c>
      <c r="B25" s="59" t="s">
        <v>58</v>
      </c>
      <c r="C25" s="55" t="s">
        <v>21</v>
      </c>
      <c r="D25" s="112" t="s">
        <v>21</v>
      </c>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row>
    <row r="26" spans="1:41" s="83" customFormat="1" ht="31">
      <c r="A26" s="45">
        <v>13</v>
      </c>
      <c r="B26" s="59" t="s">
        <v>59</v>
      </c>
      <c r="C26" s="55" t="s">
        <v>21</v>
      </c>
      <c r="D26" s="112" t="s">
        <v>21</v>
      </c>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row>
    <row r="27" spans="1:41" s="83" customFormat="1" ht="31">
      <c r="A27" s="45">
        <v>14</v>
      </c>
      <c r="B27" s="59" t="s">
        <v>60</v>
      </c>
      <c r="C27" s="55" t="s">
        <v>39</v>
      </c>
      <c r="D27" s="112" t="s">
        <v>39</v>
      </c>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row>
    <row r="28" spans="1:41" s="83" customFormat="1" ht="31">
      <c r="A28" s="45">
        <v>15</v>
      </c>
      <c r="B28" s="58" t="s">
        <v>61</v>
      </c>
      <c r="C28" s="55" t="s">
        <v>21</v>
      </c>
      <c r="D28" s="112" t="s">
        <v>21</v>
      </c>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row>
    <row r="29" spans="1:41" s="83" customFormat="1" ht="31">
      <c r="A29" s="45">
        <v>16</v>
      </c>
      <c r="B29" s="58" t="s">
        <v>62</v>
      </c>
      <c r="C29" s="55" t="s">
        <v>21</v>
      </c>
      <c r="D29" s="112" t="s">
        <v>21</v>
      </c>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row>
    <row r="30" spans="1:41" s="83" customFormat="1" ht="31">
      <c r="A30" s="45">
        <v>17</v>
      </c>
      <c r="B30" s="59" t="s">
        <v>63</v>
      </c>
      <c r="C30" s="55" t="s">
        <v>21</v>
      </c>
      <c r="D30" s="112" t="s">
        <v>21</v>
      </c>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row>
    <row r="31" spans="1:41" s="83" customFormat="1" ht="31">
      <c r="A31" s="45">
        <v>18</v>
      </c>
      <c r="B31" s="59" t="s">
        <v>64</v>
      </c>
      <c r="C31" s="55" t="s">
        <v>21</v>
      </c>
      <c r="D31" s="112" t="s">
        <v>21</v>
      </c>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row>
    <row r="32" spans="1:41" s="83" customFormat="1" ht="31">
      <c r="A32" s="45">
        <v>19</v>
      </c>
      <c r="B32" s="59" t="s">
        <v>65</v>
      </c>
      <c r="C32" s="55" t="s">
        <v>21</v>
      </c>
      <c r="D32" s="112" t="s">
        <v>21</v>
      </c>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row>
    <row r="33" spans="1:41" s="83" customFormat="1" ht="31">
      <c r="A33" s="77">
        <v>20</v>
      </c>
      <c r="B33" s="78" t="s">
        <v>66</v>
      </c>
      <c r="C33" s="79" t="s">
        <v>39</v>
      </c>
      <c r="D33" s="113" t="s">
        <v>39</v>
      </c>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row>
    <row r="34" spans="1:41" ht="18.5">
      <c r="A34" s="13"/>
      <c r="B34" s="13"/>
      <c r="C34" s="56" t="s">
        <v>67</v>
      </c>
      <c r="D34" s="89" t="s">
        <v>68</v>
      </c>
      <c r="E34" s="53"/>
      <c r="F34" s="53"/>
      <c r="G34" s="53"/>
      <c r="H34" s="53"/>
      <c r="I34" s="53"/>
      <c r="J34" s="53"/>
      <c r="K34" s="53"/>
      <c r="L34" s="53"/>
      <c r="M34" s="53"/>
      <c r="N34" s="53"/>
      <c r="O34" s="53"/>
      <c r="P34" s="53"/>
      <c r="Q34" s="53"/>
      <c r="R34" s="53"/>
      <c r="S34" s="53"/>
      <c r="T34" s="53"/>
      <c r="U34" s="53"/>
      <c r="V34" s="53"/>
      <c r="W34" s="53"/>
      <c r="X34" s="53"/>
      <c r="Y34" s="52"/>
      <c r="Z34" s="52"/>
      <c r="AA34" s="52"/>
      <c r="AB34" s="52"/>
      <c r="AC34" s="52"/>
      <c r="AD34" s="52"/>
      <c r="AE34" s="52"/>
      <c r="AF34" s="52"/>
      <c r="AG34" s="52"/>
      <c r="AH34" s="52"/>
      <c r="AI34" s="52"/>
      <c r="AJ34" s="52"/>
      <c r="AK34" s="52"/>
      <c r="AL34" s="52"/>
      <c r="AM34" s="52"/>
      <c r="AN34" s="52"/>
      <c r="AO34" s="52"/>
    </row>
    <row r="35" spans="1:41" ht="15.5">
      <c r="A35" s="45"/>
      <c r="B35" s="124" t="s">
        <v>69</v>
      </c>
      <c r="C35" s="55">
        <f>20-(COUNTIF(C10:C29,"does not meet expectations - 0 points"))</f>
        <v>18</v>
      </c>
      <c r="D35" s="112">
        <f>20-(COUNTIF(D10:D29,"does not meet expectations - 0 points"))</f>
        <v>17</v>
      </c>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row>
    <row r="36" spans="1:41" ht="258.75" customHeight="1">
      <c r="A36" s="84" t="s">
        <v>70</v>
      </c>
      <c r="B36" s="202" t="s">
        <v>71</v>
      </c>
      <c r="C36" s="202"/>
      <c r="D36" s="20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row>
    <row r="37" spans="1:41" ht="298.5" customHeight="1">
      <c r="A37" s="142" t="s">
        <v>72</v>
      </c>
      <c r="B37" s="203" t="s">
        <v>73</v>
      </c>
      <c r="C37" s="203"/>
      <c r="D37" s="203"/>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row>
    <row r="38" spans="1:41" s="121" customFormat="1" ht="27" customHeight="1">
      <c r="A38" s="180" t="s">
        <v>74</v>
      </c>
      <c r="B38" s="206"/>
      <c r="C38" s="206"/>
      <c r="D38" s="207"/>
      <c r="E38" s="120"/>
      <c r="F38" s="120"/>
      <c r="G38" s="120"/>
      <c r="H38" s="120"/>
      <c r="I38" s="120"/>
      <c r="J38" s="120"/>
      <c r="K38" s="120"/>
      <c r="L38" s="120"/>
      <c r="M38" s="120"/>
      <c r="N38" s="120"/>
      <c r="O38" s="120"/>
      <c r="P38" s="120"/>
      <c r="Q38" s="120"/>
      <c r="R38" s="120"/>
      <c r="S38" s="120"/>
      <c r="T38" s="120"/>
      <c r="U38" s="120"/>
      <c r="V38" s="120"/>
      <c r="W38" s="120"/>
      <c r="X38" s="120"/>
    </row>
    <row r="39" spans="1:41" s="138" customFormat="1" ht="21.75" customHeight="1">
      <c r="A39" s="122" t="s">
        <v>17</v>
      </c>
      <c r="B39" s="122" t="s">
        <v>75</v>
      </c>
      <c r="C39" s="204" t="s">
        <v>76</v>
      </c>
      <c r="D39" s="205"/>
      <c r="E39" s="137"/>
      <c r="F39" s="137"/>
      <c r="G39" s="137"/>
      <c r="H39" s="137"/>
      <c r="I39" s="137"/>
      <c r="J39" s="137"/>
      <c r="K39" s="137"/>
      <c r="L39" s="137"/>
      <c r="M39" s="137"/>
      <c r="N39" s="137"/>
      <c r="O39" s="137"/>
      <c r="P39" s="137"/>
      <c r="Q39" s="137"/>
      <c r="R39" s="137"/>
      <c r="S39" s="137"/>
      <c r="T39" s="137"/>
      <c r="U39" s="137"/>
      <c r="V39" s="137"/>
      <c r="W39" s="137"/>
      <c r="X39" s="137"/>
    </row>
    <row r="40" spans="1:41" ht="36" customHeight="1">
      <c r="A40" s="139">
        <v>1</v>
      </c>
      <c r="B40" s="140" t="s">
        <v>77</v>
      </c>
      <c r="C40" s="208" t="s">
        <v>21</v>
      </c>
      <c r="D40" s="208"/>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row>
    <row r="41" spans="1:41" ht="36" customHeight="1">
      <c r="A41" s="45">
        <v>2</v>
      </c>
      <c r="B41" s="80" t="s">
        <v>78</v>
      </c>
      <c r="C41" s="197" t="s">
        <v>21</v>
      </c>
      <c r="D41" s="197"/>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row>
    <row r="42" spans="1:41" ht="46.5">
      <c r="A42" s="45">
        <v>3</v>
      </c>
      <c r="B42" s="80" t="s">
        <v>79</v>
      </c>
      <c r="C42" s="197" t="s">
        <v>21</v>
      </c>
      <c r="D42" s="197"/>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row>
    <row r="43" spans="1:41" ht="36" customHeight="1">
      <c r="A43" s="45">
        <v>4</v>
      </c>
      <c r="B43" s="80" t="s">
        <v>80</v>
      </c>
      <c r="C43" s="197" t="s">
        <v>39</v>
      </c>
      <c r="D43" s="197"/>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row>
    <row r="44" spans="1:41" ht="36" customHeight="1">
      <c r="A44" s="45">
        <v>5</v>
      </c>
      <c r="B44" s="80" t="s">
        <v>81</v>
      </c>
      <c r="C44" s="197" t="s">
        <v>21</v>
      </c>
      <c r="D44" s="197"/>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row>
    <row r="45" spans="1:41" ht="36" customHeight="1">
      <c r="A45" s="45">
        <v>6</v>
      </c>
      <c r="B45" s="81" t="s">
        <v>82</v>
      </c>
      <c r="C45" s="197" t="s">
        <v>21</v>
      </c>
      <c r="D45" s="197"/>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row>
    <row r="46" spans="1:41" ht="36" customHeight="1">
      <c r="A46" s="45">
        <v>7</v>
      </c>
      <c r="B46" s="80" t="s">
        <v>83</v>
      </c>
      <c r="C46" s="197" t="s">
        <v>39</v>
      </c>
      <c r="D46" s="197"/>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row>
    <row r="47" spans="1:41" ht="36" customHeight="1">
      <c r="A47" s="45">
        <v>8</v>
      </c>
      <c r="B47" s="80" t="s">
        <v>84</v>
      </c>
      <c r="C47" s="197" t="s">
        <v>21</v>
      </c>
      <c r="D47" s="197"/>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row>
    <row r="48" spans="1:41" ht="36" customHeight="1">
      <c r="A48" s="45">
        <v>9</v>
      </c>
      <c r="B48" s="80" t="s">
        <v>85</v>
      </c>
      <c r="C48" s="197" t="s">
        <v>21</v>
      </c>
      <c r="D48" s="197"/>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row>
    <row r="49" spans="1:41" ht="36" customHeight="1">
      <c r="A49" s="45">
        <v>10</v>
      </c>
      <c r="B49" s="71" t="s">
        <v>86</v>
      </c>
      <c r="C49" s="197" t="s">
        <v>21</v>
      </c>
      <c r="D49" s="197"/>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row>
    <row r="50" spans="1:41" ht="36" customHeight="1">
      <c r="A50" s="45">
        <v>11</v>
      </c>
      <c r="B50" s="81" t="s">
        <v>87</v>
      </c>
      <c r="C50" s="197" t="s">
        <v>21</v>
      </c>
      <c r="D50" s="197"/>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row>
    <row r="51" spans="1:41" ht="36" customHeight="1">
      <c r="A51" s="45">
        <v>12</v>
      </c>
      <c r="B51" s="80" t="s">
        <v>88</v>
      </c>
      <c r="C51" s="197" t="s">
        <v>21</v>
      </c>
      <c r="D51" s="197"/>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row>
    <row r="52" spans="1:41" ht="36" customHeight="1">
      <c r="A52" s="45">
        <v>13</v>
      </c>
      <c r="B52" s="71" t="s">
        <v>89</v>
      </c>
      <c r="C52" s="197" t="s">
        <v>21</v>
      </c>
      <c r="D52" s="197"/>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row>
    <row r="53" spans="1:41" ht="36" customHeight="1">
      <c r="A53" s="45">
        <v>14</v>
      </c>
      <c r="B53" s="71" t="s">
        <v>90</v>
      </c>
      <c r="C53" s="197" t="s">
        <v>21</v>
      </c>
      <c r="D53" s="197"/>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row>
    <row r="54" spans="1:41" ht="36" customHeight="1">
      <c r="A54" s="45">
        <v>15</v>
      </c>
      <c r="B54" s="87" t="s">
        <v>91</v>
      </c>
      <c r="C54" s="198" t="s">
        <v>39</v>
      </c>
      <c r="D54" s="198"/>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row>
    <row r="55" spans="1:41" ht="18.5">
      <c r="A55" s="85"/>
      <c r="B55" s="85"/>
      <c r="C55" s="209" t="s">
        <v>92</v>
      </c>
      <c r="D55" s="210"/>
      <c r="E55" s="53"/>
      <c r="F55" s="53"/>
      <c r="G55" s="53"/>
      <c r="H55" s="53"/>
      <c r="I55" s="53"/>
      <c r="J55" s="53"/>
      <c r="K55" s="53"/>
      <c r="L55" s="53"/>
      <c r="M55" s="53"/>
      <c r="N55" s="53"/>
      <c r="O55" s="53"/>
      <c r="P55" s="53"/>
      <c r="Q55" s="53"/>
      <c r="R55" s="53"/>
      <c r="S55" s="53"/>
      <c r="T55" s="53"/>
      <c r="U55" s="53"/>
      <c r="V55" s="53"/>
      <c r="W55" s="53"/>
      <c r="X55" s="53"/>
      <c r="Y55" s="52"/>
      <c r="Z55" s="52"/>
      <c r="AA55" s="52"/>
      <c r="AB55" s="52"/>
      <c r="AC55" s="52"/>
      <c r="AD55" s="52"/>
      <c r="AE55" s="52"/>
      <c r="AF55" s="52"/>
      <c r="AG55" s="52"/>
      <c r="AH55" s="52"/>
      <c r="AI55" s="52"/>
      <c r="AJ55" s="52"/>
      <c r="AK55" s="52"/>
      <c r="AL55" s="52"/>
      <c r="AM55" s="52"/>
      <c r="AN55" s="52"/>
      <c r="AO55" s="52"/>
    </row>
    <row r="56" spans="1:41" ht="15.5">
      <c r="A56" s="86"/>
      <c r="B56" s="125" t="s">
        <v>93</v>
      </c>
      <c r="C56" s="211">
        <f>15-(COUNTIF(C37:C51,"does not meet expectations - 0 points"))</f>
        <v>13</v>
      </c>
      <c r="D56" s="21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row>
    <row r="57" spans="1:41" s="136" customFormat="1" ht="263.25" customHeight="1">
      <c r="A57" s="134" t="s">
        <v>94</v>
      </c>
      <c r="B57" s="199" t="s">
        <v>95</v>
      </c>
      <c r="C57" s="200"/>
      <c r="D57" s="201"/>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row>
    <row r="58" spans="1:41" ht="15.5" hidden="1">
      <c r="A58" s="46"/>
      <c r="B58" s="11"/>
      <c r="C58" s="47"/>
      <c r="D58" s="57"/>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row>
    <row r="59" spans="1:41" ht="66" hidden="1" customHeight="1">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row>
    <row r="60" spans="1:41" ht="84" hidden="1" customHeight="1">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row>
    <row r="61" spans="1:41" ht="84" hidden="1" customHeight="1">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row>
    <row r="62" spans="1:41" hidden="1">
      <c r="A62" s="52"/>
      <c r="B62" s="52"/>
      <c r="C62" s="88"/>
      <c r="D62" s="88"/>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row>
    <row r="63" spans="1:41" hidden="1">
      <c r="A63" s="52"/>
      <c r="B63" s="52"/>
      <c r="C63" s="88"/>
      <c r="D63" s="88"/>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row>
    <row r="64" spans="1:41" hidden="1">
      <c r="A64" s="52"/>
      <c r="B64" s="52"/>
      <c r="C64" s="88"/>
      <c r="D64" s="88"/>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row>
    <row r="65" spans="1:41" hidden="1">
      <c r="A65" s="52"/>
      <c r="B65" s="52"/>
      <c r="C65" s="88"/>
      <c r="D65" s="88"/>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row>
    <row r="66" spans="1:41" hidden="1">
      <c r="A66" s="52"/>
      <c r="B66" s="52"/>
      <c r="C66" s="88"/>
      <c r="D66" s="88"/>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row>
    <row r="67" spans="1:41" hidden="1">
      <c r="A67" s="52"/>
      <c r="B67" s="52"/>
      <c r="C67" s="88"/>
      <c r="D67" s="88"/>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row>
    <row r="68" spans="1:41" hidden="1">
      <c r="A68" s="52"/>
      <c r="B68" s="52"/>
      <c r="C68" s="88"/>
      <c r="D68" s="88"/>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row>
    <row r="69" spans="1:41" hidden="1">
      <c r="A69" s="52"/>
      <c r="B69" s="52"/>
      <c r="C69" s="88"/>
      <c r="D69" s="88"/>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row>
    <row r="70" spans="1:41" hidden="1">
      <c r="A70" s="52"/>
      <c r="B70" s="52"/>
      <c r="C70" s="88"/>
      <c r="D70" s="88"/>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row>
    <row r="71" spans="1:41" hidden="1">
      <c r="A71" s="52"/>
      <c r="B71" s="52"/>
      <c r="C71" s="88"/>
      <c r="D71" s="88"/>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row>
    <row r="72" spans="1:41" hidden="1">
      <c r="A72" s="52"/>
      <c r="B72" s="52"/>
      <c r="C72" s="88"/>
      <c r="D72" s="88"/>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row>
    <row r="73" spans="1:41" hidden="1">
      <c r="A73" s="52"/>
      <c r="B73" s="52"/>
      <c r="C73" s="88"/>
      <c r="D73" s="88"/>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row>
    <row r="74" spans="1:41" hidden="1">
      <c r="A74" s="52"/>
      <c r="B74" s="52"/>
      <c r="C74" s="88"/>
      <c r="D74" s="88"/>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row>
    <row r="75" spans="1:41" hidden="1">
      <c r="A75" s="52"/>
      <c r="B75" s="52"/>
      <c r="C75" s="88"/>
      <c r="D75" s="88"/>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row>
    <row r="76" spans="1:41" hidden="1">
      <c r="A76" s="52"/>
      <c r="B76" s="52"/>
      <c r="C76" s="88"/>
      <c r="D76" s="88"/>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row>
    <row r="77" spans="1:41" hidden="1">
      <c r="A77" s="52"/>
      <c r="B77" s="52"/>
      <c r="C77" s="88"/>
      <c r="D77" s="88"/>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row>
  </sheetData>
  <sheetProtection formatCells="0" formatColumns="0" formatRows="0"/>
  <mergeCells count="33">
    <mergeCell ref="C48:D48"/>
    <mergeCell ref="C44:D44"/>
    <mergeCell ref="B57:D57"/>
    <mergeCell ref="B36:D36"/>
    <mergeCell ref="B37:D37"/>
    <mergeCell ref="C45:D45"/>
    <mergeCell ref="C47:D47"/>
    <mergeCell ref="C39:D39"/>
    <mergeCell ref="C46:D46"/>
    <mergeCell ref="A38:D38"/>
    <mergeCell ref="C41:D41"/>
    <mergeCell ref="C40:D40"/>
    <mergeCell ref="C42:D42"/>
    <mergeCell ref="C43:D43"/>
    <mergeCell ref="C55:D55"/>
    <mergeCell ref="C56:D56"/>
    <mergeCell ref="C49:D49"/>
    <mergeCell ref="C50:D50"/>
    <mergeCell ref="C51:D51"/>
    <mergeCell ref="C54:D54"/>
    <mergeCell ref="C52:D52"/>
    <mergeCell ref="C53:D53"/>
    <mergeCell ref="A2:C2"/>
    <mergeCell ref="A3:B3"/>
    <mergeCell ref="A4:B4"/>
    <mergeCell ref="A5:B5"/>
    <mergeCell ref="A1:D1"/>
    <mergeCell ref="A12:D12"/>
    <mergeCell ref="A7:D7"/>
    <mergeCell ref="A8:D8"/>
    <mergeCell ref="A9:D9"/>
    <mergeCell ref="A10:D10"/>
    <mergeCell ref="A11:D11"/>
  </mergeCells>
  <dataValidations count="1">
    <dataValidation type="list" allowBlank="1" sqref="C14:D33 C40:C54" xr:uid="{B0337DA8-87FF-CC4E-A63E-128A00C70BA7}">
      <formula1>"Meets Expectations - 1 point,Does Not Meet Expectations - 0 points"</formula1>
    </dataValidation>
  </dataValidations>
  <pageMargins left="0.7" right="0.7" top="0.75" bottom="0.75" header="0" footer="0"/>
  <pageSetup scale="1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AAC9A-9522-4A90-9113-A9CBD5C5126F}">
  <dimension ref="A1:H16"/>
  <sheetViews>
    <sheetView tabSelected="1" topLeftCell="A4" workbookViewId="0">
      <selection activeCell="B15" sqref="B15"/>
    </sheetView>
  </sheetViews>
  <sheetFormatPr defaultColWidth="0" defaultRowHeight="14.5" zeroHeight="1"/>
  <cols>
    <col min="1" max="1" width="36" customWidth="1"/>
    <col min="2" max="2" width="25.26953125" style="27" customWidth="1"/>
    <col min="3" max="3" width="26.26953125" customWidth="1"/>
    <col min="4" max="4" width="41.1796875" customWidth="1"/>
    <col min="5" max="5" width="41.7265625" customWidth="1"/>
  </cols>
  <sheetData>
    <row r="1" spans="1:8" ht="29.25" customHeight="1">
      <c r="A1" s="223" t="s">
        <v>96</v>
      </c>
      <c r="B1" s="224"/>
      <c r="C1" s="224"/>
      <c r="D1" s="224"/>
      <c r="E1" s="225"/>
    </row>
    <row r="2" spans="1:8" s="14" customFormat="1" ht="65.25" customHeight="1">
      <c r="A2" s="226" t="s">
        <v>97</v>
      </c>
      <c r="B2" s="227"/>
      <c r="C2" s="227"/>
      <c r="D2" s="227"/>
      <c r="E2" s="228"/>
    </row>
    <row r="3" spans="1:8" ht="49.5" customHeight="1">
      <c r="A3" s="229" t="s">
        <v>98</v>
      </c>
      <c r="B3" s="230"/>
      <c r="C3" s="230"/>
      <c r="D3" s="230"/>
      <c r="E3" s="231"/>
    </row>
    <row r="4" spans="1:8" s="17" customFormat="1" ht="51" customHeight="1">
      <c r="A4" s="229" t="s">
        <v>99</v>
      </c>
      <c r="B4" s="230"/>
      <c r="C4" s="230"/>
      <c r="D4" s="230"/>
      <c r="E4" s="231"/>
    </row>
    <row r="5" spans="1:8" s="17" customFormat="1" ht="49.5" customHeight="1">
      <c r="A5" s="232" t="s">
        <v>100</v>
      </c>
      <c r="B5" s="233"/>
      <c r="C5" s="233"/>
      <c r="D5" s="233"/>
      <c r="E5" s="234"/>
    </row>
    <row r="6" spans="1:8" s="18" customFormat="1" ht="24.75" customHeight="1">
      <c r="A6" s="222" t="s">
        <v>101</v>
      </c>
      <c r="B6" s="222"/>
      <c r="C6" s="222"/>
      <c r="D6" s="222"/>
      <c r="E6" s="222"/>
    </row>
    <row r="7" spans="1:8" s="22" customFormat="1" ht="15.75" customHeight="1">
      <c r="A7" s="19" t="s">
        <v>102</v>
      </c>
      <c r="B7" s="20" t="s">
        <v>103</v>
      </c>
      <c r="C7" s="20" t="s">
        <v>104</v>
      </c>
      <c r="D7" s="20" t="s">
        <v>105</v>
      </c>
      <c r="E7" s="21" t="s">
        <v>106</v>
      </c>
    </row>
    <row r="8" spans="1:8" s="14" customFormat="1" ht="54.75" customHeight="1">
      <c r="A8" s="102" t="s">
        <v>18</v>
      </c>
      <c r="B8" s="23">
        <f>'Design &amp; Usability'!C19</f>
        <v>6</v>
      </c>
      <c r="C8" s="103" t="s">
        <v>107</v>
      </c>
      <c r="D8" s="213" t="s">
        <v>108</v>
      </c>
      <c r="E8" s="216" t="str">
        <f>IF(B9="Yes", IF((B8+B10)&gt;7, "Meets Expectatations", IF((B8+B10)&lt;6, "Does Not Meet Expectations", "Partially Meets Expectations")), "Does Not Meet Expectations")</f>
        <v>Meets Expectatations</v>
      </c>
    </row>
    <row r="9" spans="1:8" s="14" customFormat="1" ht="54.75" customHeight="1">
      <c r="A9" s="104" t="s">
        <v>109</v>
      </c>
      <c r="B9" s="105" t="s">
        <v>110</v>
      </c>
      <c r="C9" s="106" t="s">
        <v>111</v>
      </c>
      <c r="D9" s="214"/>
      <c r="E9" s="217"/>
    </row>
    <row r="10" spans="1:8" s="14" customFormat="1" ht="60.75" customHeight="1">
      <c r="A10" s="107" t="s">
        <v>31</v>
      </c>
      <c r="B10" s="108">
        <f>'Design &amp; Usability'!C29</f>
        <v>6</v>
      </c>
      <c r="C10" s="109" t="s">
        <v>112</v>
      </c>
      <c r="D10" s="215"/>
      <c r="E10" s="218"/>
    </row>
    <row r="11" spans="1:8" s="25" customFormat="1" ht="25.5" customHeight="1">
      <c r="A11" s="219" t="s">
        <v>113</v>
      </c>
      <c r="B11" s="220"/>
      <c r="C11" s="220"/>
      <c r="D11" s="220"/>
      <c r="E11" s="221"/>
      <c r="F11" s="48"/>
      <c r="G11" s="48"/>
      <c r="H11" s="48"/>
    </row>
    <row r="12" spans="1:8" s="26" customFormat="1" ht="15.75" customHeight="1">
      <c r="A12" s="28" t="s">
        <v>114</v>
      </c>
      <c r="B12" s="23" t="s">
        <v>103</v>
      </c>
      <c r="C12" s="23" t="s">
        <v>104</v>
      </c>
      <c r="D12" s="23" t="s">
        <v>105</v>
      </c>
      <c r="E12" s="29" t="s">
        <v>115</v>
      </c>
    </row>
    <row r="13" spans="1:8" s="14" customFormat="1" ht="62">
      <c r="A13" s="110" t="s">
        <v>116</v>
      </c>
      <c r="B13" s="23">
        <f>Phonics!C35</f>
        <v>18</v>
      </c>
      <c r="C13" s="103" t="s">
        <v>117</v>
      </c>
      <c r="D13" s="111" t="s">
        <v>118</v>
      </c>
      <c r="E13" s="29" t="str">
        <f>IF(B13&gt;15, "Meets Expectatations", IF(B13&lt;12, "Does Not Meet Expectations", "Partially Meets Expectations"))</f>
        <v>Meets Expectatations</v>
      </c>
    </row>
    <row r="14" spans="1:8" s="14" customFormat="1" ht="62">
      <c r="A14" s="110" t="s">
        <v>119</v>
      </c>
      <c r="B14" s="23">
        <f>Phonics!D35</f>
        <v>17</v>
      </c>
      <c r="C14" s="103" t="s">
        <v>117</v>
      </c>
      <c r="D14" s="111" t="s">
        <v>118</v>
      </c>
      <c r="E14" s="29" t="str">
        <f t="shared" ref="E14" si="0">IF(B14&gt;15, "Meets Expectatations", IF(B14&lt;12, "Does Not Meet Expectations", "Partially Meets Expectations"))</f>
        <v>Meets Expectatations</v>
      </c>
      <c r="F14" s="24"/>
      <c r="G14" s="24"/>
      <c r="H14" s="24"/>
    </row>
    <row r="15" spans="1:8" s="14" customFormat="1" ht="46.5">
      <c r="A15" s="110" t="s">
        <v>120</v>
      </c>
      <c r="B15" s="23">
        <f>Phonics!C56</f>
        <v>13</v>
      </c>
      <c r="C15" s="103" t="s">
        <v>121</v>
      </c>
      <c r="D15" s="111" t="s">
        <v>122</v>
      </c>
      <c r="E15" s="29" t="str">
        <f>IF(B15&gt;11, "Meets Expectatations", IF(B15&lt;7, "Does Not Meet Expectations", "Partially Meets Expectations"))</f>
        <v>Meets Expectatations</v>
      </c>
    </row>
    <row r="16" spans="1:8" s="15" customFormat="1" ht="15" hidden="1" customHeight="1">
      <c r="B16" s="16"/>
    </row>
  </sheetData>
  <sheetProtection algorithmName="SHA-512" hashValue="UbGGfuRZuxDJ4lFafRduFagT/VCmfrH9vXRb3iYUsNPquIH90Tru8hTnorsO6nYuhmPH2WFMDeohj6yimC5xgA==" saltValue="fBq+qWGxd87+wHLAfxJW8Q==" spinCount="100000" sheet="1" objects="1" scenarios="1" formatCells="0" formatColumns="0" formatRows="0" selectLockedCells="1"/>
  <mergeCells count="9">
    <mergeCell ref="D8:D10"/>
    <mergeCell ref="E8:E10"/>
    <mergeCell ref="A11:E11"/>
    <mergeCell ref="A6:E6"/>
    <mergeCell ref="A1:E1"/>
    <mergeCell ref="A2:E2"/>
    <mergeCell ref="A3:E3"/>
    <mergeCell ref="A4:E4"/>
    <mergeCell ref="A5:E5"/>
  </mergeCells>
  <dataValidations count="1">
    <dataValidation allowBlank="1" showInputMessage="1" showErrorMessage="1" sqref="B9" xr:uid="{30FA916D-AF52-4D33-AE19-DB12BAF418F0}"/>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7137-263E-444A-A088-15E1DF892140}">
  <dimension ref="A1:C20"/>
  <sheetViews>
    <sheetView showGridLines="0" workbookViewId="0">
      <selection activeCell="A2" sqref="A2:C2"/>
    </sheetView>
  </sheetViews>
  <sheetFormatPr defaultColWidth="0" defaultRowHeight="15.75" customHeight="1" zeroHeight="1"/>
  <cols>
    <col min="1" max="1" width="43.81640625" style="36" customWidth="1"/>
    <col min="2" max="2" width="12.1796875" style="42" customWidth="1"/>
    <col min="3" max="3" width="47.453125" style="42" customWidth="1"/>
    <col min="4" max="16384" width="0" style="36" hidden="1"/>
  </cols>
  <sheetData>
    <row r="1" spans="1:3" s="35" customFormat="1" ht="24" customHeight="1">
      <c r="A1" s="235" t="s">
        <v>0</v>
      </c>
      <c r="B1" s="236"/>
      <c r="C1" s="237"/>
    </row>
    <row r="2" spans="1:3" ht="18.5">
      <c r="A2" s="238" t="s">
        <v>123</v>
      </c>
      <c r="B2" s="239"/>
      <c r="C2" s="240"/>
    </row>
    <row r="3" spans="1:3" s="37" customFormat="1" ht="18.5">
      <c r="A3" s="241" t="s">
        <v>2</v>
      </c>
      <c r="B3" s="242"/>
      <c r="C3" s="243"/>
    </row>
    <row r="4" spans="1:3" s="38" customFormat="1" ht="120.75" customHeight="1">
      <c r="A4" s="244" t="s">
        <v>124</v>
      </c>
      <c r="B4" s="245"/>
      <c r="C4" s="246"/>
    </row>
    <row r="5" spans="1:3" s="37" customFormat="1" ht="31">
      <c r="A5" s="39"/>
      <c r="B5" s="40" t="s">
        <v>125</v>
      </c>
      <c r="C5" s="101" t="s">
        <v>126</v>
      </c>
    </row>
    <row r="6" spans="1:3" s="37" customFormat="1" ht="15.5">
      <c r="A6" s="90" t="s">
        <v>127</v>
      </c>
      <c r="B6" s="91" t="s">
        <v>110</v>
      </c>
      <c r="C6" s="92" t="s">
        <v>128</v>
      </c>
    </row>
    <row r="7" spans="1:3" ht="15.5">
      <c r="A7" s="93" t="s">
        <v>129</v>
      </c>
      <c r="B7" s="94" t="s">
        <v>110</v>
      </c>
      <c r="C7" s="92" t="s">
        <v>130</v>
      </c>
    </row>
    <row r="8" spans="1:3" ht="31">
      <c r="A8" s="93" t="s">
        <v>131</v>
      </c>
      <c r="B8" s="95" t="s">
        <v>132</v>
      </c>
      <c r="C8" s="50"/>
    </row>
    <row r="9" spans="1:3" ht="46.5">
      <c r="A9" s="93" t="s">
        <v>133</v>
      </c>
      <c r="B9" s="94" t="s">
        <v>132</v>
      </c>
      <c r="C9" s="96" t="s">
        <v>134</v>
      </c>
    </row>
    <row r="10" spans="1:3" ht="31">
      <c r="A10" s="93" t="s">
        <v>135</v>
      </c>
      <c r="B10" s="95" t="s">
        <v>132</v>
      </c>
      <c r="C10" s="49"/>
    </row>
    <row r="11" spans="1:3" ht="15.5">
      <c r="A11" s="93" t="s">
        <v>136</v>
      </c>
      <c r="B11" s="95" t="s">
        <v>132</v>
      </c>
      <c r="C11" s="41"/>
    </row>
    <row r="12" spans="1:3" ht="15.5">
      <c r="A12" s="93" t="s">
        <v>137</v>
      </c>
      <c r="B12" s="95" t="s">
        <v>132</v>
      </c>
      <c r="C12" s="41"/>
    </row>
    <row r="13" spans="1:3" ht="15.5">
      <c r="A13" s="93" t="s">
        <v>138</v>
      </c>
      <c r="B13" s="95" t="s">
        <v>132</v>
      </c>
      <c r="C13" s="41"/>
    </row>
    <row r="14" spans="1:3" ht="31">
      <c r="A14" s="93" t="s">
        <v>139</v>
      </c>
      <c r="B14" s="95" t="s">
        <v>132</v>
      </c>
      <c r="C14" s="41"/>
    </row>
    <row r="15" spans="1:3" ht="31">
      <c r="A15" s="93" t="s">
        <v>140</v>
      </c>
      <c r="B15" s="95" t="s">
        <v>132</v>
      </c>
      <c r="C15" s="41"/>
    </row>
    <row r="16" spans="1:3" ht="15.5">
      <c r="A16" s="93" t="s">
        <v>141</v>
      </c>
      <c r="B16" s="95" t="s">
        <v>132</v>
      </c>
      <c r="C16" s="97"/>
    </row>
    <row r="17" spans="1:3" ht="46.5">
      <c r="A17" s="93" t="s">
        <v>142</v>
      </c>
      <c r="B17" s="95" t="s">
        <v>132</v>
      </c>
      <c r="C17" s="97"/>
    </row>
    <row r="18" spans="1:3" ht="46.5">
      <c r="A18" s="93" t="s">
        <v>143</v>
      </c>
      <c r="B18" s="95" t="s">
        <v>132</v>
      </c>
      <c r="C18" s="97"/>
    </row>
    <row r="19" spans="1:3" ht="46.5">
      <c r="A19" s="98" t="s">
        <v>144</v>
      </c>
      <c r="B19" s="99" t="s">
        <v>132</v>
      </c>
      <c r="C19" s="100"/>
    </row>
    <row r="20" spans="1:3" ht="15.5" hidden="1"/>
  </sheetData>
  <sheetProtection formatCells="0" formatColumns="0" formatRows="0"/>
  <mergeCells count="4">
    <mergeCell ref="A1:C1"/>
    <mergeCell ref="A2:C2"/>
    <mergeCell ref="A3:C3"/>
    <mergeCell ref="A4:C4"/>
  </mergeCells>
  <dataValidations count="1">
    <dataValidation type="list" allowBlank="1" showInputMessage="1" showErrorMessage="1" sqref="B6:B19" xr:uid="{8D239636-AB1D-D342-BBE6-660104AF5409}">
      <formula1>"Yes, No"</formula1>
    </dataValidation>
  </dataValidations>
  <hyperlinks>
    <hyperlink ref="A4:C4" r:id="rId1" location=":~:text=Accessible%20instructional%20materials%20(AIM)%20are,with%20disabilities%20in%20the%20classroom" display="https://www.doe.virginia.gov/programs-services/special-education/iep-instruction/accessible-instructional-materials-aim - :~:text=Accessible%20instructional%20materials%20(AIM)%20are,with%20disabilities%20in%20the%20classroom" xr:uid="{E28F44EB-A394-9343-93BD-EE3E0F540F94}"/>
  </hyperlink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6" ma:contentTypeDescription="Create a new document." ma:contentTypeScope="" ma:versionID="b4512331e5694b08c9e93c9fd3a8e0cb">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84afba912c48858c69fe8f4b61bb7cdb"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7D2AAF-98F6-4F96-A837-F2C764C6BA20}">
  <ds:schemaRefs>
    <ds:schemaRef ds:uri="http://schemas.microsoft.com/office/2006/metadata/properties"/>
    <ds:schemaRef ds:uri="http://schemas.microsoft.com/office/infopath/2007/PartnerControls"/>
    <ds:schemaRef ds:uri="cce47cdb-a21c-4e40-b55b-d7abfaf3ceb0"/>
  </ds:schemaRefs>
</ds:datastoreItem>
</file>

<file path=customXml/itemProps2.xml><?xml version="1.0" encoding="utf-8"?>
<ds:datastoreItem xmlns:ds="http://schemas.openxmlformats.org/officeDocument/2006/customXml" ds:itemID="{E40D17E7-0C8E-4CA7-9A39-44506E7BA3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d7b194-210d-41c7-b91e-ed48f342bc63"/>
    <ds:schemaRef ds:uri="cce47cdb-a21c-4e40-b55b-d7abfaf3ce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CEF685-EF6E-40F3-B63A-C3DB2073FE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Design &amp; Usability</vt:lpstr>
      <vt:lpstr>Phonics</vt:lpstr>
      <vt:lpstr>Supplemental Rating Summary</vt:lpstr>
      <vt:lpstr>Accessibility Assurance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Frackelton, Ellen (DOE)</cp:lastModifiedBy>
  <cp:revision/>
  <dcterms:created xsi:type="dcterms:W3CDTF">2022-03-29T01:06:58Z</dcterms:created>
  <dcterms:modified xsi:type="dcterms:W3CDTF">2024-04-29T18:27:03Z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