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ESEA\Title I, Part C\Allocations\2023-2024 Awards\FY23 Title IPartC Supts. Newsletter Allocations\"/>
    </mc:Choice>
  </mc:AlternateContent>
  <xr:revisionPtr revIDLastSave="0" documentId="13_ncr:1_{BCFF1360-2D6E-499D-B44E-89201CDA01F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upts Memo" sheetId="1" r:id="rId1"/>
  </sheets>
  <definedNames>
    <definedName name="_xlnm.Print_Area" localSheetId="0">'Supts Memo'!$B$1:$E$16</definedName>
    <definedName name="_xlnm.Print_Titles" localSheetId="0">'Supts Memo'!$1:$9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<sst xmlns="http://schemas.openxmlformats.org/spreadsheetml/2006/main" count="28" uniqueCount="28">
  <si>
    <t>TOTAL</t>
  </si>
  <si>
    <t>END OF WORKSHEET</t>
  </si>
  <si>
    <t>ELEMENTARY AND SECONDARY EDUCATION ACT OF 1965</t>
  </si>
  <si>
    <t>VIRGINIA DEPARTMENT OF EDUCATION</t>
  </si>
  <si>
    <t>MIGRANT PROGRAM FISCAL AGENTS</t>
  </si>
  <si>
    <t>TITLE I, PART C, EDUCATION OF MIGRATORY CHILDREN</t>
  </si>
  <si>
    <t>DIVISION NO.</t>
  </si>
  <si>
    <t xml:space="preserve">MIGRANT EDUCATION PROGRAMS </t>
  </si>
  <si>
    <t>MIGRANT EDUCATION PROGRAM CONSORTIUM INCENTIVE GRANTS</t>
  </si>
  <si>
    <t>001</t>
  </si>
  <si>
    <t>002</t>
  </si>
  <si>
    <t>018</t>
  </si>
  <si>
    <t>065</t>
  </si>
  <si>
    <t>095</t>
  </si>
  <si>
    <t>Accomack County</t>
  </si>
  <si>
    <t>Accomack County Public Schools</t>
  </si>
  <si>
    <t>Albemarle Region</t>
  </si>
  <si>
    <t>Albemarle County Public Schools</t>
  </si>
  <si>
    <t>Southwestern Region</t>
  </si>
  <si>
    <t>Carroll County Public Schools</t>
  </si>
  <si>
    <t>Northampton County</t>
  </si>
  <si>
    <t>Northampton County Public Schools</t>
  </si>
  <si>
    <t>Shenandoah Valley Region</t>
  </si>
  <si>
    <t>James Madison University</t>
  </si>
  <si>
    <t>Westmoreland Region</t>
  </si>
  <si>
    <t>Westmoreland County Public Schools</t>
  </si>
  <si>
    <t>2023-2024 ALLOCATIONS</t>
  </si>
  <si>
    <t>2023-2024 TOTAL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</si>
</sst>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"/>
    <numFmt numFmtId="165" formatCode="[$-409]mmmm\ d\,\ yyyy;@"/>
  </numFmts>
  <fonts count="15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1"/>
      <color theme="4" tint="0.7999816888943144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38">
    <xf numFmtId="0" fontId="0" fillId="0" borderId="0" xfId="0"/>
    <xf numFmtId="165" fontId="0" fillId="0" borderId="0" xfId="0" applyNumberFormat="1"/>
    <xf numFmtId="0" fontId="3" fillId="0" borderId="0" xfId="0" applyFont="1"/>
    <xf numFmtId="0" fontId="2" fillId="0" borderId="0" xfId="0" applyFont="1"/>
    <xf numFmtId="0" fontId="6" fillId="0" borderId="1" xfId="0" applyFont="1" applyBorder="1"/>
    <xf numFmtId="0" fontId="1" fillId="0" borderId="0" xfId="0" applyFont="1"/>
    <xf numFmtId="0" fontId="12" fillId="3" borderId="1" xfId="0" applyFont="1" applyFill="1" applyBorder="1"/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6" fillId="0" borderId="1" xfId="0" applyNumberFormat="1" applyFont="1" applyBorder="1" applyAlignment="1">
      <alignment horizontal="left"/>
    </xf>
    <xf numFmtId="44" fontId="6" fillId="0" borderId="1" xfId="1" applyFont="1" applyBorder="1"/>
    <xf numFmtId="44" fontId="5" fillId="0" borderId="1" xfId="1" applyFont="1" applyBorder="1"/>
    <xf numFmtId="0" fontId="5" fillId="0" borderId="1" xfId="0" applyFont="1" applyBorder="1" applyAlignment="1">
      <alignment horizontal="right"/>
    </xf>
    <xf numFmtId="164" fontId="6" fillId="3" borderId="1" xfId="0" quotePrefix="1" applyNumberFormat="1" applyFont="1" applyFill="1" applyBorder="1" applyAlignment="1">
      <alignment horizontal="left"/>
    </xf>
    <xf numFmtId="164" fontId="6" fillId="0" borderId="1" xfId="0" quotePrefix="1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/>
    <xf numFmtId="0" fontId="11" fillId="0" borderId="0" xfId="0" applyFont="1"/>
    <xf numFmtId="0" fontId="7" fillId="0" borderId="0" xfId="0" applyFont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/>
    <xf numFmtId="44" fontId="6" fillId="0" borderId="0" xfId="1" applyFont="1" applyBorder="1"/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right"/>
    </xf>
    <xf numFmtId="0" fontId="4" fillId="0" borderId="0" xfId="0" applyFont="1"/>
    <xf numFmtId="165" fontId="4" fillId="0" borderId="0" xfId="0" applyNumberFormat="1" applyFont="1"/>
    <xf numFmtId="0" fontId="10" fillId="0" borderId="3" xfId="2" applyFont="1" applyBorder="1" applyAlignment="1">
      <alignment horizontal="center"/>
    </xf>
    <xf numFmtId="0" fontId="10" fillId="0" borderId="9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10" fillId="0" borderId="7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8" xfId="2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9:E17" totalsRowShown="0" headerRowDxfId="8" dataDxfId="6" headerRowBorderDxfId="7" tableBorderDxfId="5" totalsRowBorderDxfId="4">
  <autoFilter ref="B9:E17" xr:uid="{00000000-0009-0000-0100-000001000000}"/>
  <tableColumns count="4">
    <tableColumn id="3" xr3:uid="{00000000-0010-0000-0000-000003000000}" name="DIVISION NO." dataDxfId="3"/>
    <tableColumn id="1" xr3:uid="{00000000-0010-0000-0000-000001000000}" name="MIGRANT EDUCATION PROGRAMS " dataDxfId="2"/>
    <tableColumn id="2" xr3:uid="{00000000-0010-0000-0000-000002000000}" name="MIGRANT PROGRAM FISCAL AGENTS" dataDxfId="1"/>
    <tableColumn id="4" xr3:uid="{00000000-0010-0000-0000-000004000000}" name="2023-2024 TOTAL ALLOCATION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llocation Table" altTextSummary="Title IC Migrant Consortium Allocation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showGridLines="0" tabSelected="1" workbookViewId="0">
      <selection activeCell="E3" sqref="E3"/>
    </sheetView>
  </sheetViews>
  <sheetFormatPr defaultColWidth="0" defaultRowHeight="15.5" zeroHeight="1" x14ac:dyDescent="0.35"/>
  <cols>
    <col min="1" max="1" width="0.83203125" customWidth="1"/>
    <col min="2" max="2" width="9" customWidth="1"/>
    <col min="3" max="3" width="23" style="2" bestFit="1" customWidth="1"/>
    <col min="4" max="4" width="32.33203125" style="2" bestFit="1" customWidth="1"/>
    <col min="5" max="5" width="20.33203125" style="2" bestFit="1" customWidth="1"/>
    <col min="6" max="6" width="1.25" style="3" customWidth="1"/>
    <col min="7" max="12" width="0" hidden="1" customWidth="1"/>
    <col min="13" max="16384" width="9" hidden="1"/>
  </cols>
  <sheetData>
    <row r="1" spans="2:11" x14ac:dyDescent="0.35">
      <c r="C1" s="27"/>
      <c r="D1" s="27"/>
      <c r="E1" s="16"/>
      <c r="F1" s="17"/>
    </row>
    <row r="2" spans="2:11" x14ac:dyDescent="0.35">
      <c r="B2" s="16"/>
      <c r="C2" s="16"/>
      <c r="D2" s="16"/>
      <c r="E2" s="16"/>
      <c r="F2" s="17"/>
    </row>
    <row r="3" spans="2:11" x14ac:dyDescent="0.35">
      <c r="C3" s="28"/>
      <c r="D3" s="28"/>
      <c r="E3" s="26"/>
      <c r="F3" s="17"/>
      <c r="G3" s="1"/>
      <c r="H3" s="1"/>
      <c r="I3" s="1"/>
      <c r="J3" s="1"/>
      <c r="K3" s="1"/>
    </row>
    <row r="4" spans="2:11" s="5" customFormat="1" x14ac:dyDescent="0.35">
      <c r="B4" s="32" t="s">
        <v>3</v>
      </c>
      <c r="C4" s="33"/>
      <c r="D4" s="33"/>
      <c r="E4" s="34"/>
      <c r="F4" s="18"/>
    </row>
    <row r="5" spans="2:11" s="5" customFormat="1" x14ac:dyDescent="0.35">
      <c r="B5" s="35" t="s">
        <v>2</v>
      </c>
      <c r="C5" s="36"/>
      <c r="D5" s="36"/>
      <c r="E5" s="37"/>
      <c r="F5" s="18"/>
    </row>
    <row r="6" spans="2:11" s="5" customFormat="1" x14ac:dyDescent="0.35">
      <c r="B6" s="35" t="s">
        <v>5</v>
      </c>
      <c r="C6" s="36"/>
      <c r="D6" s="36"/>
      <c r="E6" s="37"/>
      <c r="F6" s="18"/>
    </row>
    <row r="7" spans="2:11" s="5" customFormat="1" x14ac:dyDescent="0.35">
      <c r="B7" s="35" t="s">
        <v>8</v>
      </c>
      <c r="C7" s="36"/>
      <c r="D7" s="36"/>
      <c r="E7" s="37"/>
      <c r="F7" s="18"/>
    </row>
    <row r="8" spans="2:11" s="5" customFormat="1" x14ac:dyDescent="0.35">
      <c r="B8" s="29" t="s">
        <v>26</v>
      </c>
      <c r="C8" s="30"/>
      <c r="D8" s="30"/>
      <c r="E8" s="31"/>
      <c r="F8" s="18"/>
    </row>
    <row r="9" spans="2:11" s="7" customFormat="1" ht="50.25" customHeight="1" x14ac:dyDescent="0.35">
      <c r="B9" s="24" t="s">
        <v>6</v>
      </c>
      <c r="C9" s="25" t="s">
        <v>7</v>
      </c>
      <c r="D9" s="25" t="s">
        <v>4</v>
      </c>
      <c r="E9" s="25" t="s">
        <v>27</v>
      </c>
      <c r="F9" s="19"/>
    </row>
    <row r="10" spans="2:11" s="8" customFormat="1" ht="14.5" x14ac:dyDescent="0.35">
      <c r="B10" s="14" t="s">
        <v>9</v>
      </c>
      <c r="C10" s="10" t="s">
        <v>14</v>
      </c>
      <c r="D10" s="4" t="s">
        <v>15</v>
      </c>
      <c r="E10" s="11">
        <v>14363.55</v>
      </c>
      <c r="F10" s="17"/>
    </row>
    <row r="11" spans="2:11" s="8" customFormat="1" ht="14.5" x14ac:dyDescent="0.35">
      <c r="B11" s="15" t="s">
        <v>10</v>
      </c>
      <c r="C11" s="10" t="s">
        <v>16</v>
      </c>
      <c r="D11" s="4" t="s">
        <v>17</v>
      </c>
      <c r="E11" s="11">
        <v>10267.65</v>
      </c>
      <c r="F11" s="17"/>
    </row>
    <row r="12" spans="2:11" s="8" customFormat="1" ht="14.5" x14ac:dyDescent="0.35">
      <c r="B12" s="14" t="s">
        <v>11</v>
      </c>
      <c r="C12" s="10" t="s">
        <v>18</v>
      </c>
      <c r="D12" s="4" t="s">
        <v>19</v>
      </c>
      <c r="E12" s="11">
        <v>8543.43</v>
      </c>
      <c r="F12" s="17"/>
    </row>
    <row r="13" spans="2:11" s="8" customFormat="1" ht="14.5" x14ac:dyDescent="0.35">
      <c r="B13" s="15">
        <v>871</v>
      </c>
      <c r="C13" s="10" t="s">
        <v>22</v>
      </c>
      <c r="D13" s="4" t="s">
        <v>23</v>
      </c>
      <c r="E13" s="11">
        <v>23563.769999999997</v>
      </c>
      <c r="F13" s="17"/>
    </row>
    <row r="14" spans="2:11" s="8" customFormat="1" ht="14.5" x14ac:dyDescent="0.35">
      <c r="B14" s="14" t="s">
        <v>12</v>
      </c>
      <c r="C14" s="10" t="s">
        <v>20</v>
      </c>
      <c r="D14" s="4" t="s">
        <v>21</v>
      </c>
      <c r="E14" s="11">
        <v>9586.89</v>
      </c>
      <c r="F14" s="17"/>
    </row>
    <row r="15" spans="2:11" s="8" customFormat="1" ht="14.5" x14ac:dyDescent="0.35">
      <c r="B15" s="15" t="s">
        <v>13</v>
      </c>
      <c r="C15" s="10" t="s">
        <v>24</v>
      </c>
      <c r="D15" s="4" t="s">
        <v>25</v>
      </c>
      <c r="E15" s="11">
        <v>11465.710000000001</v>
      </c>
      <c r="F15" s="17"/>
    </row>
    <row r="16" spans="2:11" s="9" customFormat="1" ht="14.5" x14ac:dyDescent="0.35">
      <c r="B16" s="6"/>
      <c r="C16" s="6"/>
      <c r="D16" s="13" t="s">
        <v>0</v>
      </c>
      <c r="E16" s="12">
        <f>SUBTOTAL(109,E10:E15)</f>
        <v>77791</v>
      </c>
      <c r="F16" s="17"/>
    </row>
    <row r="17" spans="2:5" x14ac:dyDescent="0.35">
      <c r="B17" s="20" t="s">
        <v>1</v>
      </c>
      <c r="C17" s="21"/>
      <c r="D17" s="22"/>
      <c r="E17" s="23"/>
    </row>
  </sheetData>
  <mergeCells count="5">
    <mergeCell ref="B8:E8"/>
    <mergeCell ref="B4:E4"/>
    <mergeCell ref="B5:E5"/>
    <mergeCell ref="B6:E6"/>
    <mergeCell ref="B7:E7"/>
  </mergeCells>
  <printOptions horizontalCentered="1"/>
  <pageMargins left="0" right="0" top="0.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</vt:lpstr>
      <vt:lpstr>'Supts Memo'!Print_Area</vt:lpstr>
      <vt:lpstr>'Supts Memo'!Print_Titles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IC Migrant Consortium Allocations</dc:title>
  <dc:creator>VITA Program</dc:creator>
  <cp:lastModifiedBy>VITA Program</cp:lastModifiedBy>
  <cp:lastPrinted>2023-08-30T14:33:35Z</cp:lastPrinted>
  <dcterms:created xsi:type="dcterms:W3CDTF">2018-07-11T13:18:58Z</dcterms:created>
  <dcterms:modified xsi:type="dcterms:W3CDTF">2023-09-18T00:15:57Z</dcterms:modified>
</cp:coreProperties>
</file>