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Purchasing\TAX CREDIT PROGRAMS\Neighborhood Tax Program\2024-2025 Program Year\Applications\"/>
    </mc:Choice>
  </mc:AlternateContent>
  <xr:revisionPtr revIDLastSave="0" documentId="13_ncr:1_{4192998B-90BC-414D-A2DC-0B724A617245}" xr6:coauthVersionLast="47" xr6:coauthVersionMax="47" xr10:uidLastSave="{00000000-0000-0000-0000-000000000000}"/>
  <workbookProtection workbookAlgorithmName="SHA-512" workbookHashValue="C5T8NFMwfnmrngjTaNHxoYMRtpjbJI98ituL+wIhHLS1kRCrNtkGNsdGwvS7CMuVG3nxD4+oOHGTpolYpSDvYg==" workbookSaltValue="rubdWLn5XxE4aMepYAqmWQ==" workbookSpinCount="100000" lockStructure="1"/>
  <bookViews>
    <workbookView xWindow="-110" yWindow="-110" windowWidth="19420" windowHeight="10300" tabRatio="868" xr2:uid="{00000000-000D-0000-FFFF-FFFF00000000}"/>
  </bookViews>
  <sheets>
    <sheet name="Forms" sheetId="6" r:id="rId1"/>
    <sheet name="Instructions" sheetId="11" r:id="rId2"/>
    <sheet name="A-General" sheetId="1" r:id="rId3"/>
    <sheet name="B-Persons Served (Outcomes)" sheetId="2" r:id="rId4"/>
    <sheet name="C-Revenue" sheetId="3" r:id="rId5"/>
    <sheet name="C1-Future Use Rev Prior App" sheetId="7" r:id="rId6"/>
    <sheet name="C2-Rev Invested" sheetId="8" r:id="rId7"/>
    <sheet name="D-Affiliates" sheetId="4" r:id="rId8"/>
    <sheet name="E-Orgs Rec Rev" sheetId="9" r:id="rId9"/>
    <sheet name="F- Summary" sheetId="10" r:id="rId10"/>
  </sheets>
  <definedNames>
    <definedName name="_xlnm.Print_Area" localSheetId="2">'A-General'!$A$1:$S$29</definedName>
    <definedName name="_xlnm.Print_Area" localSheetId="3">'B-Persons Served (Outcomes)'!$B$1:$Q$21</definedName>
    <definedName name="_xlnm.Print_Area" localSheetId="5">'C1-Future Use Rev Prior App'!$B$1:$C$11</definedName>
    <definedName name="_xlnm.Print_Area" localSheetId="6">'C2-Rev Invested'!$A$1:$F$32</definedName>
    <definedName name="_xlnm.Print_Area" localSheetId="4">'C-Revenue'!$B$1:$I$18</definedName>
    <definedName name="_xlnm.Print_Area" localSheetId="7">'D-Affiliates'!$A$1:$G$17</definedName>
    <definedName name="_xlnm.Print_Area" localSheetId="8">'E-Orgs Rec Rev'!$B$1:$I$27</definedName>
    <definedName name="_xlnm.Print_Area" localSheetId="9">'F- Summary'!$A$1:$D$41</definedName>
    <definedName name="_xlnm.Print_Area" localSheetId="0">Forms!$A$1:$P$27</definedName>
    <definedName name="_xlnm.Print_Area" localSheetId="1">Instructions!$A$1:$V$524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 i="2" l="1"/>
  <c r="I3" i="3"/>
  <c r="N3" i="2"/>
  <c r="C12" i="3" l="1"/>
  <c r="E5" i="8" l="1"/>
  <c r="C11" i="4" l="1"/>
  <c r="F11" i="4"/>
  <c r="C16" i="4"/>
  <c r="C5" i="7" l="1"/>
  <c r="B29" i="10" l="1"/>
  <c r="B27" i="10"/>
  <c r="C7" i="3"/>
  <c r="B30" i="10" s="1"/>
  <c r="B41" i="10" l="1"/>
  <c r="B40" i="10"/>
  <c r="B39" i="10"/>
  <c r="B33" i="10"/>
  <c r="B28" i="10"/>
  <c r="B21" i="10"/>
  <c r="B18" i="10"/>
  <c r="B24" i="10" s="1"/>
  <c r="B17" i="10"/>
  <c r="B16" i="10"/>
  <c r="B15" i="10"/>
  <c r="B14" i="10"/>
  <c r="B13" i="10"/>
  <c r="B12" i="10"/>
  <c r="B11" i="10"/>
  <c r="B10" i="10"/>
  <c r="B9" i="10"/>
  <c r="B8" i="10"/>
  <c r="B7" i="10"/>
  <c r="B6" i="10"/>
  <c r="B5" i="10"/>
  <c r="B4" i="10"/>
  <c r="Y26" i="9"/>
  <c r="X26" i="9"/>
  <c r="W26" i="9"/>
  <c r="V26" i="9"/>
  <c r="Q26" i="9"/>
  <c r="P26" i="9"/>
  <c r="O26" i="9"/>
  <c r="N26" i="9"/>
  <c r="I26" i="9"/>
  <c r="AB25" i="9"/>
  <c r="AB26" i="9" s="1"/>
  <c r="AA25" i="9"/>
  <c r="AA26" i="9" s="1"/>
  <c r="Z25" i="9"/>
  <c r="Z26" i="9" s="1"/>
  <c r="Y25" i="9"/>
  <c r="X25" i="9"/>
  <c r="W25" i="9"/>
  <c r="V25" i="9"/>
  <c r="U25" i="9"/>
  <c r="U26" i="9" s="1"/>
  <c r="T25" i="9"/>
  <c r="T26" i="9" s="1"/>
  <c r="S25" i="9"/>
  <c r="S26" i="9" s="1"/>
  <c r="R25" i="9"/>
  <c r="R26" i="9" s="1"/>
  <c r="Q25" i="9"/>
  <c r="P25" i="9"/>
  <c r="O25" i="9"/>
  <c r="N25" i="9"/>
  <c r="M25" i="9"/>
  <c r="M26" i="9" s="1"/>
  <c r="L25" i="9"/>
  <c r="L26" i="9" s="1"/>
  <c r="K25" i="9"/>
  <c r="K26" i="9" s="1"/>
  <c r="J25" i="9"/>
  <c r="J26" i="9" s="1"/>
  <c r="I25" i="9"/>
  <c r="B22" i="10" s="1"/>
  <c r="Y14" i="9"/>
  <c r="X14" i="9"/>
  <c r="W14" i="9"/>
  <c r="V14" i="9"/>
  <c r="Q14" i="9"/>
  <c r="P14" i="9"/>
  <c r="O14" i="9"/>
  <c r="N14" i="9"/>
  <c r="I14" i="9"/>
  <c r="AB13" i="9"/>
  <c r="AB14" i="9" s="1"/>
  <c r="AA13" i="9"/>
  <c r="AA14" i="9" s="1"/>
  <c r="Z13" i="9"/>
  <c r="Z14" i="9" s="1"/>
  <c r="Y13" i="9"/>
  <c r="X13" i="9"/>
  <c r="W13" i="9"/>
  <c r="V13" i="9"/>
  <c r="U13" i="9"/>
  <c r="U14" i="9" s="1"/>
  <c r="T13" i="9"/>
  <c r="T14" i="9" s="1"/>
  <c r="S13" i="9"/>
  <c r="S14" i="9" s="1"/>
  <c r="R13" i="9"/>
  <c r="R14" i="9" s="1"/>
  <c r="Q13" i="9"/>
  <c r="P13" i="9"/>
  <c r="O13" i="9"/>
  <c r="N13" i="9"/>
  <c r="M13" i="9"/>
  <c r="M14" i="9" s="1"/>
  <c r="L13" i="9"/>
  <c r="L14" i="9" s="1"/>
  <c r="K13" i="9"/>
  <c r="K14" i="9" s="1"/>
  <c r="J13" i="9"/>
  <c r="B32" i="10" s="1"/>
  <c r="I13" i="9"/>
  <c r="G5" i="9"/>
  <c r="E5" i="9"/>
  <c r="F46" i="4"/>
  <c r="C46" i="4"/>
  <c r="F41" i="4"/>
  <c r="C41" i="4"/>
  <c r="F31" i="4"/>
  <c r="C31" i="4"/>
  <c r="F26" i="4"/>
  <c r="C26" i="4"/>
  <c r="F16" i="4"/>
  <c r="E31" i="8"/>
  <c r="E11" i="8"/>
  <c r="B36" i="10" s="1"/>
  <c r="E4" i="8"/>
  <c r="J3" i="8"/>
  <c r="H3" i="8"/>
  <c r="C4" i="7"/>
  <c r="C13" i="3"/>
  <c r="B34" i="10" s="1"/>
  <c r="B31" i="10"/>
  <c r="G3" i="3"/>
  <c r="I17" i="2"/>
  <c r="B19" i="10" s="1"/>
  <c r="B23" i="10" l="1"/>
  <c r="B25" i="10"/>
  <c r="J14" i="9"/>
  <c r="B35" i="10" s="1"/>
  <c r="B38" i="10" s="1"/>
  <c r="I18" i="2"/>
  <c r="B20" i="10" s="1"/>
  <c r="B26" i="10" s="1"/>
  <c r="E6" i="8"/>
  <c r="B37" i="10"/>
</calcChain>
</file>

<file path=xl/sharedStrings.xml><?xml version="1.0" encoding="utf-8"?>
<sst xmlns="http://schemas.openxmlformats.org/spreadsheetml/2006/main" count="371" uniqueCount="258">
  <si>
    <t xml:space="preserve">Organization Name </t>
  </si>
  <si>
    <t xml:space="preserve"> FED ID </t>
  </si>
  <si>
    <t>City/ Town, State and Zip Code</t>
  </si>
  <si>
    <t xml:space="preserve">Phone Number </t>
  </si>
  <si>
    <t>Shared Email (if applicable)</t>
  </si>
  <si>
    <t xml:space="preserve">Name of CEO, Executive Director or Board Chair </t>
  </si>
  <si>
    <t xml:space="preserve">Title </t>
  </si>
  <si>
    <t xml:space="preserve">Email </t>
  </si>
  <si>
    <t>Title</t>
  </si>
  <si>
    <t>Email</t>
  </si>
  <si>
    <t xml:space="preserve">Organization Website </t>
  </si>
  <si>
    <t xml:space="preserve">Date of the IRS ruling letter indicating the above organization is exempt from taxation  (mm/dd/yyyy): </t>
  </si>
  <si>
    <t>Applicant's total expenses per audited, reviewed, or compiled financial statements for the most recent fiscal year ended.</t>
  </si>
  <si>
    <t xml:space="preserve">Affiliated Entities Name </t>
  </si>
  <si>
    <t xml:space="preserve">Line 8 divided by Line 6 (if less than 50% STOP, the Applicant does not qualify for NAPE) </t>
  </si>
  <si>
    <t>Total amount on Line 7 disbursed to provide direct services to low-income persons and/or eligible students with a disability during the most recent fiscal year ended</t>
  </si>
  <si>
    <t xml:space="preserve">Entity 1 </t>
  </si>
  <si>
    <t xml:space="preserve">Entity 2 </t>
  </si>
  <si>
    <t xml:space="preserve">Total Qualified Donations anticipated in the upcoming program year that will be used to provide educational services to low income persons and eligible students with a disability  </t>
  </si>
  <si>
    <t>Tab A - General Information</t>
  </si>
  <si>
    <t>Tab B - Persons Served</t>
  </si>
  <si>
    <t>Tab C - Revenue</t>
  </si>
  <si>
    <t>Tab C2 - Revenue Invested for Future Use</t>
  </si>
  <si>
    <t xml:space="preserve">Tab F - Summary </t>
  </si>
  <si>
    <t xml:space="preserve">Mailing Address </t>
  </si>
  <si>
    <r>
      <t xml:space="preserve">Total unduplicated number of people receiving </t>
    </r>
    <r>
      <rPr>
        <b/>
        <sz val="11"/>
        <color theme="1"/>
        <rFont val="Calibri"/>
        <family val="2"/>
        <scheme val="minor"/>
      </rPr>
      <t>ANY</t>
    </r>
    <r>
      <rPr>
        <sz val="11"/>
        <color theme="1"/>
        <rFont val="Calibri"/>
        <family val="2"/>
        <scheme val="minor"/>
      </rPr>
      <t xml:space="preserve"> service from the applicant directly</t>
    </r>
  </si>
  <si>
    <r>
      <t xml:space="preserve">Total unduplicated number of low-income persons and/or eligible students with a disability who received </t>
    </r>
    <r>
      <rPr>
        <b/>
        <i/>
        <sz val="11"/>
        <rFont val="Calibri"/>
        <family val="2"/>
        <scheme val="minor"/>
      </rPr>
      <t>any service other than scholastic instruction, scholastic counseling or scholarships</t>
    </r>
    <r>
      <rPr>
        <sz val="11"/>
        <rFont val="Calibri"/>
        <family val="2"/>
        <scheme val="minor"/>
      </rPr>
      <t xml:space="preserve"> from the Applicant. </t>
    </r>
  </si>
  <si>
    <r>
      <t xml:space="preserve">Total unduplicated number of low-income persons and/or eligible students  with a disability who received </t>
    </r>
    <r>
      <rPr>
        <b/>
        <i/>
        <sz val="11"/>
        <color theme="1"/>
        <rFont val="Calibri"/>
        <family val="2"/>
        <scheme val="minor"/>
      </rPr>
      <t>scholarships,</t>
    </r>
    <r>
      <rPr>
        <sz val="11"/>
        <color theme="1"/>
        <rFont val="Calibri"/>
        <family val="2"/>
        <scheme val="minor"/>
      </rPr>
      <t xml:space="preserve"> other than EISTCP scholarships, from the Applicant. </t>
    </r>
  </si>
  <si>
    <t>Total low income persons and/or eligible students with a disability who received education services</t>
  </si>
  <si>
    <r>
      <t>Total unduplicated number of low-income persons and/or eligible students with a disability who received</t>
    </r>
    <r>
      <rPr>
        <b/>
        <sz val="11"/>
        <color theme="1"/>
        <rFont val="Calibri"/>
        <family val="2"/>
        <scheme val="minor"/>
      </rPr>
      <t xml:space="preserve"> </t>
    </r>
    <r>
      <rPr>
        <b/>
        <i/>
        <sz val="11"/>
        <color theme="1"/>
        <rFont val="Calibri"/>
        <family val="2"/>
        <scheme val="minor"/>
      </rPr>
      <t>scholastic instruction</t>
    </r>
    <r>
      <rPr>
        <sz val="11"/>
        <color theme="1"/>
        <rFont val="Calibri"/>
        <family val="2"/>
        <scheme val="minor"/>
      </rPr>
      <t xml:space="preserve"> from the applicant.</t>
    </r>
  </si>
  <si>
    <r>
      <t>Total unduplicated number of low-income persons and/or eligible students with a disability who received</t>
    </r>
    <r>
      <rPr>
        <b/>
        <i/>
        <sz val="11"/>
        <color theme="1"/>
        <rFont val="Calibri"/>
        <family val="2"/>
        <scheme val="minor"/>
      </rPr>
      <t xml:space="preserve"> scholastic counseling</t>
    </r>
    <r>
      <rPr>
        <sz val="11"/>
        <color theme="1"/>
        <rFont val="Calibri"/>
        <family val="2"/>
        <scheme val="minor"/>
      </rPr>
      <t xml:space="preserve"> from the applicant. </t>
    </r>
  </si>
  <si>
    <t>Total low income persons and/or eligible students with a disability who received any service</t>
  </si>
  <si>
    <t>Expiration date of VDACS Registration or extension  (mm/dd/yyyy):</t>
  </si>
  <si>
    <r>
      <t xml:space="preserve">Applicant's total </t>
    </r>
    <r>
      <rPr>
        <b/>
        <i/>
        <sz val="11"/>
        <color theme="1"/>
        <rFont val="Calibri"/>
        <family val="2"/>
        <scheme val="minor"/>
      </rPr>
      <t>revenue</t>
    </r>
    <r>
      <rPr>
        <sz val="11"/>
        <color theme="1"/>
        <rFont val="Calibri"/>
        <family val="2"/>
        <scheme val="minor"/>
      </rPr>
      <t xml:space="preserve"> per audited, reviewed, or compiled financial statements for the most recent fiscal year ended.</t>
    </r>
  </si>
  <si>
    <t>Provide a description of on which prior NAPE application(s) the revenue expended was reported as invested</t>
  </si>
  <si>
    <t>Total unexpended revenue available for investment for future use</t>
  </si>
  <si>
    <t>Investment Details Table</t>
  </si>
  <si>
    <t>Date of Investment</t>
  </si>
  <si>
    <t>Purpose of Investment</t>
  </si>
  <si>
    <t>Brief Description of Investment</t>
  </si>
  <si>
    <t>Amount Invested</t>
  </si>
  <si>
    <t>Total</t>
  </si>
  <si>
    <t>Entity 3</t>
  </si>
  <si>
    <t xml:space="preserve">Entity 4 </t>
  </si>
  <si>
    <t>Entity 5</t>
  </si>
  <si>
    <t xml:space="preserve">Entity 6 </t>
  </si>
  <si>
    <t>Date that applicant's original governing documents or bylaws were signed and became effective (mm/dd/yyyy):</t>
  </si>
  <si>
    <t>Organization's Name</t>
  </si>
  <si>
    <t>FORMS</t>
  </si>
  <si>
    <t>Documents</t>
  </si>
  <si>
    <t>Applicant’s IRS Ruling Letter documenting 501 (c)(3) or 501 (c)(4) status</t>
  </si>
  <si>
    <t>Applicant’s current governing documents and/or bylaws</t>
  </si>
  <si>
    <t>Applicant’s most recent federal Form 990</t>
  </si>
  <si>
    <t>Current VDACS registration, extension, or letter of exemption</t>
  </si>
  <si>
    <t>Signed Assurance Statement</t>
  </si>
  <si>
    <t>Applicant’s Audit or Review (or Compilation, if total revenues were less than $100,000)</t>
  </si>
  <si>
    <t>Tab D - Affiliated Entities</t>
  </si>
  <si>
    <t xml:space="preserve">Signed Certification Statement for Each Organization or Group Receiving Revenue </t>
  </si>
  <si>
    <t>Provide a brief description of all services provided by the applicant organization:</t>
  </si>
  <si>
    <t>Provide a brief description of scholastic instruction provided by the applicant organization:</t>
  </si>
  <si>
    <t xml:space="preserve">Provide a brief description of scholastic counseling provided by the applicant organization: </t>
  </si>
  <si>
    <t xml:space="preserve">Provide a brief description of the scholarships provided by the applicant organization: </t>
  </si>
  <si>
    <t>Provide a brief description of the method used to collect and verify the income level of those served</t>
  </si>
  <si>
    <t>Provide a brief description of the relationship with the entity</t>
  </si>
  <si>
    <t xml:space="preserve">Time period used to calculate total number of persons served </t>
  </si>
  <si>
    <t>Of the number reported in line 3, enter the total number of low income persons and/or eligible students with a disability that received direct services from the affiliated entity</t>
  </si>
  <si>
    <t xml:space="preserve">Affiliated entity's most recent fiscal year ended </t>
  </si>
  <si>
    <t xml:space="preserve">Affiliated entity's total expenses per audited, reviewed, or, if total revenue is less than $100,000, complied financial statements for the most recent fiscal year ended. </t>
  </si>
  <si>
    <t>Provide a brief description of scholastic instruction provided by the organization receiving revenue from the applicant.</t>
  </si>
  <si>
    <t>Provide a brief description of scholastic counseling provided by the organization receiving revenue from the applicant.</t>
  </si>
  <si>
    <t>Provide a brief description of the scholarships provided by the organization receiving revenue from the applicant.</t>
  </si>
  <si>
    <r>
      <t xml:space="preserve">Applicant's total </t>
    </r>
    <r>
      <rPr>
        <b/>
        <i/>
        <sz val="11"/>
        <color theme="1"/>
        <rFont val="Calibri"/>
        <family val="2"/>
        <scheme val="minor"/>
      </rPr>
      <t>revenue</t>
    </r>
    <r>
      <rPr>
        <sz val="11"/>
        <color theme="1"/>
        <rFont val="Calibri"/>
        <family val="2"/>
        <scheme val="minor"/>
      </rPr>
      <t xml:space="preserve"> per audited, reviewed, or compiled financial statements for the most recent fiscal year ended.</t>
    </r>
  </si>
  <si>
    <r>
      <t xml:space="preserve">Applicant's total </t>
    </r>
    <r>
      <rPr>
        <b/>
        <i/>
        <sz val="11"/>
        <color theme="1"/>
        <rFont val="Calibri"/>
        <family val="2"/>
        <scheme val="minor"/>
      </rPr>
      <t>expenses</t>
    </r>
    <r>
      <rPr>
        <sz val="11"/>
        <color theme="1"/>
        <rFont val="Calibri"/>
        <family val="2"/>
        <scheme val="minor"/>
      </rPr>
      <t xml:space="preserve"> per audited, reviewed, or compiled financial statements for the most recent fiscal year ended.</t>
    </r>
  </si>
  <si>
    <r>
      <t xml:space="preserve">If </t>
    </r>
    <r>
      <rPr>
        <i/>
        <sz val="15"/>
        <color theme="1"/>
        <rFont val="Calibri"/>
        <family val="2"/>
        <scheme val="minor"/>
      </rPr>
      <t>"Yes",</t>
    </r>
    <r>
      <rPr>
        <sz val="15"/>
        <color theme="1"/>
        <rFont val="Calibri"/>
        <family val="2"/>
        <scheme val="minor"/>
      </rPr>
      <t xml:space="preserve"> to how many organizations or groups did your organization provide revenue?</t>
    </r>
  </si>
  <si>
    <t xml:space="preserve">Total revenue provided by Applicant Organization </t>
  </si>
  <si>
    <r>
      <t xml:space="preserve">Total revenue used </t>
    </r>
    <r>
      <rPr>
        <sz val="11"/>
        <color theme="1"/>
        <rFont val="Calibri"/>
        <family val="2"/>
        <scheme val="minor"/>
      </rPr>
      <t>to provide direct education services to low income persons and/or students with a disability</t>
    </r>
  </si>
  <si>
    <r>
      <t xml:space="preserve">Total revenue used </t>
    </r>
    <r>
      <rPr>
        <sz val="11"/>
        <color theme="1"/>
        <rFont val="Calibri"/>
        <family val="2"/>
        <scheme val="minor"/>
      </rPr>
      <t>to provide all direct services to low income persons and/or students with a disability</t>
    </r>
  </si>
  <si>
    <r>
      <t xml:space="preserve">Of the revenue included as invested for future use in previous NAPE applications, the amount included in total expenses reported above expended to provide </t>
    </r>
    <r>
      <rPr>
        <b/>
        <i/>
        <sz val="11"/>
        <rFont val="Calibri"/>
        <family val="2"/>
        <scheme val="minor"/>
      </rPr>
      <t>scholastic instruction</t>
    </r>
    <r>
      <rPr>
        <sz val="11"/>
        <rFont val="Calibri"/>
        <family val="2"/>
        <scheme val="minor"/>
      </rPr>
      <t xml:space="preserve"> to low-income persons and/or eligible students with a disability </t>
    </r>
  </si>
  <si>
    <r>
      <t xml:space="preserve">Of the revenue included as invested for future use in previous NAPE applications, the amount included in total expenses reported above  expended to provide </t>
    </r>
    <r>
      <rPr>
        <b/>
        <i/>
        <sz val="11"/>
        <rFont val="Calibri"/>
        <family val="2"/>
        <scheme val="minor"/>
      </rPr>
      <t>scholastic counseling</t>
    </r>
    <r>
      <rPr>
        <sz val="11"/>
        <rFont val="Calibri"/>
        <family val="2"/>
        <scheme val="minor"/>
      </rPr>
      <t xml:space="preserve"> to low-income persons and/or eligible students with a disability </t>
    </r>
  </si>
  <si>
    <r>
      <t xml:space="preserve">Of the revenue included as invested for future use in previous NAPE applications, the amount included in total expenses reported above  expended  to provide </t>
    </r>
    <r>
      <rPr>
        <b/>
        <i/>
        <sz val="11"/>
        <rFont val="Calibri"/>
        <family val="2"/>
        <scheme val="minor"/>
      </rPr>
      <t>scholarships, other than EISTCP scholarships,</t>
    </r>
    <r>
      <rPr>
        <sz val="11"/>
        <rFont val="Calibri"/>
        <family val="2"/>
        <scheme val="minor"/>
      </rPr>
      <t xml:space="preserve"> to low-income persons and/or eligible students with a disability </t>
    </r>
  </si>
  <si>
    <r>
      <t>Of the revenue included as invested for future use in previous NAPE applications, the amount included in total expenses above expended to provide</t>
    </r>
    <r>
      <rPr>
        <b/>
        <i/>
        <sz val="11"/>
        <rFont val="Calibri"/>
        <family val="2"/>
        <scheme val="minor"/>
      </rPr>
      <t xml:space="preserve"> any service other than scholastic instruction, scholastic counseling or scholarships</t>
    </r>
    <r>
      <rPr>
        <sz val="11"/>
        <rFont val="Calibri"/>
        <family val="2"/>
        <scheme val="minor"/>
      </rPr>
      <t xml:space="preserve"> to low-income persons and/or eligible students with a disability </t>
    </r>
  </si>
  <si>
    <r>
      <t xml:space="preserve">Amount invested to provide </t>
    </r>
    <r>
      <rPr>
        <b/>
        <i/>
        <sz val="11"/>
        <rFont val="Calibri"/>
        <family val="2"/>
        <scheme val="minor"/>
      </rPr>
      <t>scholastic instruction</t>
    </r>
    <r>
      <rPr>
        <sz val="11"/>
        <rFont val="Calibri"/>
        <family val="2"/>
        <scheme val="minor"/>
      </rPr>
      <t xml:space="preserve"> to low-income persons and/or eligible students with a disability </t>
    </r>
  </si>
  <si>
    <r>
      <t xml:space="preserve">Amount invested to provide </t>
    </r>
    <r>
      <rPr>
        <b/>
        <i/>
        <sz val="11"/>
        <rFont val="Calibri"/>
        <family val="2"/>
        <scheme val="minor"/>
      </rPr>
      <t>scholarships, other than EISTCP scholarships,</t>
    </r>
    <r>
      <rPr>
        <sz val="11"/>
        <rFont val="Calibri"/>
        <family val="2"/>
        <scheme val="minor"/>
      </rPr>
      <t xml:space="preserve"> to low-income persons and/or eligible students with a disability </t>
    </r>
  </si>
  <si>
    <t>Total amount invested for future use</t>
  </si>
  <si>
    <t>Tab C1 - "Future Use" Revenue on Prior Applications</t>
  </si>
  <si>
    <t>Affiliated entity's total revenue per audited, reviewed, (or, if total revenue less than $100,000, compiled) financial statements for the most recent fiscal year ended.</t>
  </si>
  <si>
    <t>Line 4 divided by Line 3 (If less than 50%, STOP, the Applicant does not qualify for the NAPE)</t>
  </si>
  <si>
    <r>
      <rPr>
        <sz val="15"/>
        <rFont val="Calibri"/>
        <family val="2"/>
        <scheme val="minor"/>
      </rPr>
      <t>Does your org</t>
    </r>
    <r>
      <rPr>
        <sz val="15"/>
        <color theme="1"/>
        <rFont val="Calibri"/>
        <family val="2"/>
        <scheme val="minor"/>
      </rPr>
      <t xml:space="preserve">anization have any affiliated entities? </t>
    </r>
  </si>
  <si>
    <r>
      <t xml:space="preserve">If </t>
    </r>
    <r>
      <rPr>
        <i/>
        <sz val="15"/>
        <color theme="1"/>
        <rFont val="Calibri"/>
        <family val="2"/>
        <scheme val="minor"/>
      </rPr>
      <t>"Yes",</t>
    </r>
    <r>
      <rPr>
        <sz val="15"/>
        <color theme="1"/>
        <rFont val="Calibri"/>
        <family val="2"/>
        <scheme val="minor"/>
      </rPr>
      <t xml:space="preserve"> did your organization include Revenue Invested for Future Use on any prior NAPE applications?</t>
    </r>
  </si>
  <si>
    <r>
      <t>Your Organization's Application</t>
    </r>
    <r>
      <rPr>
        <sz val="15"/>
        <color theme="1"/>
        <rFont val="Calibri"/>
        <family val="2"/>
        <scheme val="minor"/>
      </rPr>
      <t xml:space="preserve"> should include forms and documents below in </t>
    </r>
    <r>
      <rPr>
        <b/>
        <u/>
        <sz val="15"/>
        <rFont val="Calibri"/>
        <family val="2"/>
        <scheme val="minor"/>
      </rPr>
      <t>BOLD:</t>
    </r>
  </si>
  <si>
    <t>Start Date</t>
  </si>
  <si>
    <t>End Date</t>
  </si>
  <si>
    <t>Dates of the organization's most recent completed fiscal year (mm/dd/yyyy):</t>
  </si>
  <si>
    <t xml:space="preserve">Revenue </t>
  </si>
  <si>
    <r>
      <t>Total revenue provided by Applicant Organization used to provide</t>
    </r>
    <r>
      <rPr>
        <b/>
        <sz val="11"/>
        <color theme="1"/>
        <rFont val="Calibri"/>
        <family val="2"/>
        <scheme val="minor"/>
      </rPr>
      <t xml:space="preserve"> </t>
    </r>
    <r>
      <rPr>
        <b/>
        <i/>
        <sz val="11"/>
        <color theme="1"/>
        <rFont val="Calibri"/>
        <family val="2"/>
        <scheme val="minor"/>
      </rPr>
      <t xml:space="preserve">scholastic instruction </t>
    </r>
    <r>
      <rPr>
        <sz val="11"/>
        <color theme="1"/>
        <rFont val="Calibri"/>
        <family val="2"/>
        <scheme val="minor"/>
      </rPr>
      <t>to low-income persons and/or eligible students with a disability</t>
    </r>
    <r>
      <rPr>
        <b/>
        <i/>
        <sz val="11"/>
        <color theme="1"/>
        <rFont val="Calibri"/>
        <family val="2"/>
        <scheme val="minor"/>
      </rPr>
      <t xml:space="preserve"> </t>
    </r>
    <r>
      <rPr>
        <sz val="11"/>
        <color theme="1"/>
        <rFont val="Calibri"/>
        <family val="2"/>
        <scheme val="minor"/>
      </rPr>
      <t xml:space="preserve">during the applicant's fiscal year </t>
    </r>
  </si>
  <si>
    <r>
      <t xml:space="preserve">Total revenue provided by Applicant Organization used to provide </t>
    </r>
    <r>
      <rPr>
        <b/>
        <i/>
        <sz val="11"/>
        <color theme="1"/>
        <rFont val="Calibri"/>
        <family val="2"/>
        <scheme val="minor"/>
      </rPr>
      <t xml:space="preserve">scholastic counseling </t>
    </r>
    <r>
      <rPr>
        <sz val="11"/>
        <color theme="1"/>
        <rFont val="Calibri"/>
        <family val="2"/>
        <scheme val="minor"/>
      </rPr>
      <t>to low-income persons and/or eligible students with a disability during the applicant's fiscal year</t>
    </r>
  </si>
  <si>
    <r>
      <t>Total revenue provided by Applicant Organization used to provide s</t>
    </r>
    <r>
      <rPr>
        <b/>
        <i/>
        <sz val="11"/>
        <color theme="1"/>
        <rFont val="Calibri"/>
        <family val="2"/>
        <scheme val="minor"/>
      </rPr>
      <t>cholarships, other than EISTCP scholarship</t>
    </r>
    <r>
      <rPr>
        <sz val="11"/>
        <color theme="1"/>
        <rFont val="Calibri"/>
        <family val="2"/>
        <scheme val="minor"/>
      </rPr>
      <t>s to low-income persons and/or eligible students with a disability during the applicant's fiscal year.</t>
    </r>
  </si>
  <si>
    <r>
      <t xml:space="preserve">Total revenue provided by Applicant Organization used to provide </t>
    </r>
    <r>
      <rPr>
        <b/>
        <i/>
        <sz val="11"/>
        <rFont val="Calibri"/>
        <family val="2"/>
        <scheme val="minor"/>
      </rPr>
      <t>any service other than scholastic instruction, scholastic counseling or scholarships</t>
    </r>
    <r>
      <rPr>
        <sz val="11"/>
        <rFont val="Calibri"/>
        <family val="2"/>
        <scheme val="minor"/>
      </rPr>
      <t xml:space="preserve"> to low-income persons and/or eligible students with a disability during the applicant's fiscal year.</t>
    </r>
  </si>
  <si>
    <r>
      <t xml:space="preserve">Total revenue provided by Applicant Organization used to provide </t>
    </r>
    <r>
      <rPr>
        <b/>
        <i/>
        <sz val="11"/>
        <rFont val="Calibri"/>
        <family val="2"/>
        <scheme val="minor"/>
      </rPr>
      <t>education services</t>
    </r>
    <r>
      <rPr>
        <sz val="11"/>
        <rFont val="Calibri"/>
        <family val="2"/>
        <scheme val="minor"/>
      </rPr>
      <t xml:space="preserve"> to  low income persons and/or eligible students with a disability during the applicant's fiscal year.</t>
    </r>
  </si>
  <si>
    <r>
      <t xml:space="preserve">Total revenue provided by Applicant Organization used to provide </t>
    </r>
    <r>
      <rPr>
        <b/>
        <i/>
        <sz val="11"/>
        <color theme="1"/>
        <rFont val="Calibri"/>
        <family val="2"/>
        <scheme val="minor"/>
      </rPr>
      <t>any service</t>
    </r>
    <r>
      <rPr>
        <sz val="11"/>
        <color theme="1"/>
        <rFont val="Calibri"/>
        <family val="2"/>
        <scheme val="minor"/>
      </rPr>
      <t xml:space="preserve"> to  low income persons and/or eligible students with a disability during the applicant's fiscal year.</t>
    </r>
  </si>
  <si>
    <t>Persons Served</t>
  </si>
  <si>
    <t xml:space="preserve">Tab E - Revenue provided to other groups or organizations </t>
  </si>
  <si>
    <t xml:space="preserve">NEIGHBORHOOD ASSISTANCE PROGRAM FOR EDUCATION (NAPE) </t>
  </si>
  <si>
    <t xml:space="preserve">FORMS </t>
  </si>
  <si>
    <t>TAB A General Information</t>
  </si>
  <si>
    <t>Complete the Table Below to determine which forms and documents must be completed and submitted with your application</t>
  </si>
  <si>
    <t>TAB B - Persons Served</t>
  </si>
  <si>
    <t>Need Help?</t>
  </si>
  <si>
    <t>Click Here for Instructions on completing your  application</t>
  </si>
  <si>
    <t>An organization that provides these answers would need to include the Forms and Documents below</t>
  </si>
  <si>
    <t>Forms Tab</t>
  </si>
  <si>
    <t xml:space="preserve">Documents </t>
  </si>
  <si>
    <t>Tab A- General Info</t>
  </si>
  <si>
    <t>Tab B-  Persons Served</t>
  </si>
  <si>
    <t>The Assurance Statement, provided as part of the application package, must be signed by the Applicant's President, Executive Director or CEO. The attachment should be submitted as a PDF</t>
  </si>
  <si>
    <t>The information entered in the general information tab will be used to set up system users, contacts and organization listing for approved organizations.</t>
  </si>
  <si>
    <t>The Forms tab is used to determine which forms and documents your application should include. Based on the answers you provide, a list of forms and documents will be displayed.</t>
  </si>
  <si>
    <t>Low-income person means an individual whose family's annual household income is not in excess of 300 percent of the federal poverty guidelines, as defined in  this subsection below. For purposes of these guidelines, “household income” is based on the U.S. Census Bureau’s definition of income, which is used for computing poverty statistics, and the U.S. Census Bureau’s definition of household.</t>
  </si>
  <si>
    <t>Eligible student with a disability means a student (i) for whom an individualized educational program has been written and finalized in accordance with the federal Individuals with Disabilities Education Act (IDEA), regulations promulgated pursuant to IDEA, and regulations of the Board of Education and (ii) whose family's annual household income is not in excess of 400 percent of the current poverty guidelines.</t>
  </si>
  <si>
    <t>This is the total number of persons served with any service, regardless of income or disability status.</t>
  </si>
  <si>
    <t xml:space="preserve">The information entered in Tab B- Persons Served should include persons served during the  twelve month period indicated in Tab A. </t>
  </si>
  <si>
    <t>Numbers in each category should be unduplicated and should only include low income persons and/or students with a disability</t>
  </si>
  <si>
    <t xml:space="preserve">Please keep descriptions short and concise </t>
  </si>
  <si>
    <t xml:space="preserve">"Eligible student with a disability" means a student (i) for whom an individualized educational program has been written and finalized in accordance with the federal Individuals with Disabilities Education Act (IDEA), regulations promulgated pursuant to IDEA, and regulations of the Board of Education and (ii) whose family's annual household income is not in excess of 400 percent of the current poverty guidelines.
"Low-income person" means an individual whose family's annual household income is not in excess of 300 percent of the federal poverty guidelines, as defined in  this subsection below. For purposes of these guidelines, “household income” is based on the U.S. Census Bureau’s definition of income, which is used for computing poverty statistics, and the U.S. Census Bureau’s definition of household.
</t>
  </si>
  <si>
    <t>and</t>
  </si>
  <si>
    <t xml:space="preserve">The revenue reported should be based on the  </t>
  </si>
  <si>
    <t>period between</t>
  </si>
  <si>
    <t>Tab C1- "Future Use" Revenue on Prior Applications</t>
  </si>
  <si>
    <t>TAB C2 - Revenue Invested for Future Use</t>
  </si>
  <si>
    <t>TAB D - Affiliated Entities</t>
  </si>
  <si>
    <t>Of the Applicant's total revenue, the amount derived from donations that did or would qualify for NAPE tax credits?</t>
  </si>
  <si>
    <t>Provide a brief description of services provided by the organization receiving revenue from the applicant.</t>
  </si>
  <si>
    <r>
      <t xml:space="preserve">Total unduplicated number of low-income persons and/or eligible students with a disability who received </t>
    </r>
    <r>
      <rPr>
        <b/>
        <i/>
        <sz val="11"/>
        <rFont val="Calibri"/>
        <family val="2"/>
        <scheme val="minor"/>
      </rPr>
      <t>any service other than scholastic instruction, scholastic counseling or scholarships</t>
    </r>
    <r>
      <rPr>
        <sz val="11"/>
        <rFont val="Calibri"/>
        <family val="2"/>
        <scheme val="minor"/>
      </rPr>
      <t xml:space="preserve"> made possible through the provision of revenue by the Applicant</t>
    </r>
  </si>
  <si>
    <r>
      <t xml:space="preserve">Total unduplicated number of low-income persons and/or eligible students  with a disability who received </t>
    </r>
    <r>
      <rPr>
        <b/>
        <i/>
        <sz val="11"/>
        <color theme="1"/>
        <rFont val="Calibri"/>
        <family val="2"/>
        <scheme val="minor"/>
      </rPr>
      <t>scholarships,</t>
    </r>
    <r>
      <rPr>
        <sz val="11"/>
        <color theme="1"/>
        <rFont val="Calibri"/>
        <family val="2"/>
        <scheme val="minor"/>
      </rPr>
      <t xml:space="preserve"> other than EISTCP scholarships, made possible through the provision of revenue by the Applicant</t>
    </r>
  </si>
  <si>
    <r>
      <t>Total unduplicated number of low-income persons and/or eligible students with a disability who received</t>
    </r>
    <r>
      <rPr>
        <b/>
        <i/>
        <sz val="11"/>
        <color theme="1"/>
        <rFont val="Calibri"/>
        <family val="2"/>
        <scheme val="minor"/>
      </rPr>
      <t xml:space="preserve"> scholastic counseling</t>
    </r>
    <r>
      <rPr>
        <sz val="11"/>
        <color theme="1"/>
        <rFont val="Calibri"/>
        <family val="2"/>
        <scheme val="minor"/>
      </rPr>
      <t xml:space="preserve"> made possible through the provision of revenue by the Applicant</t>
    </r>
  </si>
  <si>
    <r>
      <t>Total unduplicated number of persons who received</t>
    </r>
    <r>
      <rPr>
        <b/>
        <sz val="11"/>
        <color theme="1"/>
        <rFont val="Calibri"/>
        <family val="2"/>
        <scheme val="minor"/>
      </rPr>
      <t xml:space="preserve"> </t>
    </r>
    <r>
      <rPr>
        <b/>
        <i/>
        <sz val="11"/>
        <color theme="1"/>
        <rFont val="Calibri"/>
        <family val="2"/>
        <scheme val="minor"/>
      </rPr>
      <t xml:space="preserve">ANY </t>
    </r>
    <r>
      <rPr>
        <sz val="11"/>
        <color theme="1"/>
        <rFont val="Calibri"/>
        <family val="2"/>
        <scheme val="minor"/>
      </rPr>
      <t>service from the organization made possible through the provision of revenue by the Applicant</t>
    </r>
  </si>
  <si>
    <r>
      <t>Total unduplicated number of low-income persons and/or eligible students with a disability who received</t>
    </r>
    <r>
      <rPr>
        <b/>
        <sz val="11"/>
        <color theme="1"/>
        <rFont val="Calibri"/>
        <family val="2"/>
        <scheme val="minor"/>
      </rPr>
      <t xml:space="preserve"> </t>
    </r>
    <r>
      <rPr>
        <b/>
        <i/>
        <sz val="11"/>
        <color theme="1"/>
        <rFont val="Calibri"/>
        <family val="2"/>
        <scheme val="minor"/>
      </rPr>
      <t xml:space="preserve">scholastic instruction </t>
    </r>
    <r>
      <rPr>
        <b/>
        <sz val="11"/>
        <color theme="1"/>
        <rFont val="Calibri"/>
        <family val="2"/>
        <scheme val="minor"/>
      </rPr>
      <t>made possible through the provision of revenue by the applicant</t>
    </r>
  </si>
  <si>
    <t>Each Affiliated Entity's Audit or Review (or Compilation, if total revenues were less than $100,000)</t>
  </si>
  <si>
    <t xml:space="preserve">The investments reported should be based on the  </t>
  </si>
  <si>
    <r>
      <t xml:space="preserve">Twelve Month Period Used for the Calculation of Persons Served </t>
    </r>
    <r>
      <rPr>
        <vertAlign val="superscript"/>
        <sz val="11"/>
        <color theme="1"/>
        <rFont val="Calibri"/>
        <family val="2"/>
        <scheme val="minor"/>
      </rPr>
      <t>1</t>
    </r>
  </si>
  <si>
    <t>1)</t>
  </si>
  <si>
    <t>Footnotes</t>
  </si>
  <si>
    <t xml:space="preserve">The information reported should be based on the  </t>
  </si>
  <si>
    <t>Organization Name</t>
  </si>
  <si>
    <t xml:space="preserve">Is the Organization New to NAPE or a returning applicant? </t>
  </si>
  <si>
    <t>Federal ID</t>
  </si>
  <si>
    <t>Phone Number</t>
  </si>
  <si>
    <t>Address</t>
  </si>
  <si>
    <t xml:space="preserve">Email for CEO, Executive Director or Board Chair </t>
  </si>
  <si>
    <t>NAP Contact Name 1</t>
  </si>
  <si>
    <t>NAP Contact Name 2</t>
  </si>
  <si>
    <t>NAP Contact Email 1</t>
  </si>
  <si>
    <t>NAP Contact Phone 1</t>
  </si>
  <si>
    <t>NAP Contact Phone 2</t>
  </si>
  <si>
    <t>NAP Contact Email 2</t>
  </si>
  <si>
    <t>VDCAS Expiration Date</t>
  </si>
  <si>
    <t>Total Persons Receiving ANY direct services from the Applicant</t>
  </si>
  <si>
    <t>Total Low Income Persons/Students with a disability receiving direct education services</t>
  </si>
  <si>
    <t>Total Low Income Persons/Students with a disability receiving any direct service</t>
  </si>
  <si>
    <t>Total Persons Receiving ANY service made possible through the provision of revenue to another group or organization from the applicant</t>
  </si>
  <si>
    <t>Total Low Income Persons/Students with a disability receiving education services made possible through the provision of revenue to another group or organization from the applicant</t>
  </si>
  <si>
    <t>Total Low Income Persons/Students with a disability receiving any service made possible through the provision of revenue to another group or organization from the applicant</t>
  </si>
  <si>
    <t>Total low income persons and/or students with a disability served directly or through the provision of revenue to another group or organization</t>
  </si>
  <si>
    <t>Total low income persons and/or students with a disability receiving educations services directly or through the provision of revenue to another group or organization</t>
  </si>
  <si>
    <t>Total Persons served directly or through the provision of revenue to another group or organization</t>
  </si>
  <si>
    <t>Total revenue</t>
  </si>
  <si>
    <t>Total revenue used to provide direct education services to low income persons and students with a disability</t>
  </si>
  <si>
    <t>Total revenue used to provide any direct service to low income persons and students with a disability</t>
  </si>
  <si>
    <t>Total expenses</t>
  </si>
  <si>
    <t>Total expenses that were included in a prior application</t>
  </si>
  <si>
    <t>Total adjusted expensed</t>
  </si>
  <si>
    <t>Total revenue provided to other groups or organizations used to provide education services to low income persons and/or students with a disability</t>
  </si>
  <si>
    <t>Total revenue provided to other groups or organizations used to provide any service to low income persons and/or students with a disability</t>
  </si>
  <si>
    <t xml:space="preserve">Total revenue provided, used or invested to provide education services to low income persons and/or students with a disability </t>
  </si>
  <si>
    <t xml:space="preserve">Total revenue provided, used or invested to provide any service to low income persons and/or students with a disability </t>
  </si>
  <si>
    <t xml:space="preserve">Total revenue invested for future use for any service to low income persons and/or students with a disability </t>
  </si>
  <si>
    <t>Total revenue invested for future use to provide education services to low income persons and/or students with a disability</t>
  </si>
  <si>
    <t>Organization General Information</t>
  </si>
  <si>
    <t xml:space="preserve">Persons Served </t>
  </si>
  <si>
    <t>Revenue</t>
  </si>
  <si>
    <t>Amount of revenue derived from donations that did or would qualify for NAPE tax credits</t>
  </si>
  <si>
    <t>Amount of revenue derived from donations that did or would qualify for NAPE tax credits that was used to provide direct education services to low income persons and/or students with a disability</t>
  </si>
  <si>
    <t xml:space="preserve">Application Summary </t>
  </si>
  <si>
    <t>Tab C-  Revenue</t>
  </si>
  <si>
    <t>Must match amounts in audit, review or compilation</t>
  </si>
  <si>
    <t>The number of persons served used on your application must be based on a twelve month period. This period can be a calendar year, State Fiscal Year (July 1 - June 30) or your organization's fiscal year. If your application includes revenue provided to other groups or organizations the 12 month period used to calculate persons served MUST BE the Organization's Fiscal Year</t>
  </si>
  <si>
    <t xml:space="preserve">Example 1: In this example, all the persons served were low income and/or students with a disability. Since all the persons served were captured in Scholastic instruction, they were not included in the counts for the other service categories. </t>
  </si>
  <si>
    <t xml:space="preserve">Of amount listed in the cell above, how much was used to provide direct education services to low income persons and or students with a disability </t>
  </si>
  <si>
    <t xml:space="preserve">Include the amount of revenue derived from donations that did or would meet the requirements for NAPE tax credits: Donations of cash or marketable securities made by individual donors valued between $500 and $125,000 and Donations of cash, marketable securities, merchandise, rent/ lease agreements and professional services  made by a business or trust valued at $616 or more. This amount should NOT include revenue from grants, user fees or any revenue source that would not be eligible for NAPE tax credits. </t>
  </si>
  <si>
    <t xml:space="preserve">Each Affiliated entity's Audit or Review (or Compilation, if total revenues were less than $100,000) </t>
  </si>
  <si>
    <t>Tab C1-   "Future Use" Revenue on Prior Applications</t>
  </si>
  <si>
    <t xml:space="preserve">Tab C1 should only be used by returning applicants who on a previous NAPE application indicated that revenue was being invested for future use. </t>
  </si>
  <si>
    <t>Tab C2- Revenue Invested for Future Use</t>
  </si>
  <si>
    <r>
      <t xml:space="preserve">Amount invested to provide </t>
    </r>
    <r>
      <rPr>
        <b/>
        <i/>
        <sz val="11"/>
        <rFont val="Calibri"/>
        <family val="2"/>
        <scheme val="minor"/>
      </rPr>
      <t>scholastic counseling</t>
    </r>
    <r>
      <rPr>
        <sz val="11"/>
        <rFont val="Calibri"/>
        <family val="2"/>
        <scheme val="minor"/>
      </rPr>
      <t xml:space="preserve"> to low-income persons and/or eligible students with a disability </t>
    </r>
  </si>
  <si>
    <t>These cells will auto populate</t>
  </si>
  <si>
    <t>The amounts in these cells should be the same</t>
  </si>
  <si>
    <t xml:space="preserve">Use the Investment Detail Table to provide detail about investments made. Select the purpose of investment from the drop down and add a brief description. </t>
  </si>
  <si>
    <t>Tab D- Affiliated Entities</t>
  </si>
  <si>
    <t>These cells will auto calculate. If the percentage is less than 50% in either cell, the applicant does not qualify for NAPE</t>
  </si>
  <si>
    <t xml:space="preserve">No paper applications will be accepted. </t>
  </si>
  <si>
    <t>Tab A  General Information</t>
  </si>
  <si>
    <t>Tab B Persons Served</t>
  </si>
  <si>
    <t>Tab C Revenue</t>
  </si>
  <si>
    <t>Tab C1 Future Used from Prior Applications</t>
  </si>
  <si>
    <t>Tab C2 Revenue Invested for Future Use</t>
  </si>
  <si>
    <t>Tab D Affiliates</t>
  </si>
  <si>
    <t xml:space="preserve">Tab E Organizations Receiving Revenue </t>
  </si>
  <si>
    <t>Revenue provided by the applicant must be reflected as revenue in the audit, review or compilation of the group or organization receiving revenue. If the revenue was received after the end of the recipient organization’s most recent completed fiscal year, the recipient must certify that it will be included as revenue in their next audit, review or compilation at the completion of this fiscal year</t>
  </si>
  <si>
    <t>If you need additional assistance, please contact us at tax.credits@doe.virginia.gov</t>
  </si>
  <si>
    <t xml:space="preserve">Instructions Quick Links </t>
  </si>
  <si>
    <t xml:space="preserve">The completed audit, review or compilation for your organization's most recent completed fiscal year. If the most recent audit is not complete, applications may be submitted without an audit as long as the audit is submitted to DOE no later than May 31st. No draft audits will be accepted.  If the total revenue the Applicant will report in their financial statements for the most recent fiscal year ended is greater than $100,000, then such financial statements must be either audited or reviewed. For the most recent fiscal year ended, if the total revenue the Applicant will report in their financial statements is $100,000 or less, then such financial statements may be compiled, provided that the compilation is by a firm that is independent and the financial statements do not omit substantially all of the disclosures required by the financial reporting framework. </t>
  </si>
  <si>
    <t>The completed audit, review or compilation for the most recent completed fiscal year for all organizations or groups who received revenue from the applicant.</t>
  </si>
  <si>
    <t>The Organizations Receiving Revenue Certification Statement, provided as part of the application package, must be signed by the CEO, CFO or President of the Organization Receiving Revenue . The attachment should be submitted as a PDF.</t>
  </si>
  <si>
    <t xml:space="preserve">All counts should be unduplicated. If a person receives two or more services, only include that person in one of the service categories. </t>
  </si>
  <si>
    <t xml:space="preserve">For example, if a person received scholastic instruction and also was provided a scholarship, the applicant should only include the person  in either the count of scholastic instruction OR scholarships, but not in both. </t>
  </si>
  <si>
    <t>The information on the revenue tab must be based on the applicant's fiscal year. Total Revenue and total expenses must match the amounts listed in the applicant's audit, review or compiled financial statements</t>
  </si>
  <si>
    <t>Does your organization provide indirect services through the provision of revenue to other organizations or groups?</t>
  </si>
  <si>
    <t>Include a list of which prior applications included the investment which was included as an expense for your most recent fiscal year ended.</t>
  </si>
  <si>
    <t>Complete one table for each affiliate entity.  For the purpose of the NAPE Application an Affiliated entity means an entity that, directly or indirectly, controls another entity, is controlled by the other entity, or is under common control with the other entity.  For purposes of this definition, "control" (including controlled by and under common control with) means the power, directly or indirectly, to direct or cause the direction of the management and policies of such entity whether through ownership or voting securities or by contract or otherwise.</t>
  </si>
  <si>
    <t>Enter the dates of the affiliated entity's most recent completed fiscal year</t>
  </si>
  <si>
    <t>Complete one column for each organization or group that received revenue from the applicant organization</t>
  </si>
  <si>
    <t>The amount of revenue used must match the total column of signed certification statements completed by each organization or group receiving revenue.</t>
  </si>
  <si>
    <t>The counts of persons served must match the counts included on the signed certification statements completed by each organization or group receiving revenue.</t>
  </si>
  <si>
    <t>The completed audit, review or compilation for all affiliate entities for their most recent completed fiscal year.</t>
  </si>
  <si>
    <t>Copy of the Most Recent Completed Audit or Review for the most recent year ended (or Compilation, if total revenues were less than $100,000) for Each Organization or Group Receiving Revenue</t>
  </si>
  <si>
    <t>Example 2: In this example, the organization serves a mix of low and non low income persons. Some persons receive scholastic instruction, while others receive scholastic counseling or scholarships.</t>
  </si>
  <si>
    <t xml:space="preserve">Tab C2 is used to report revenue, not included in expenses, that has been invested during the most recent completed fiscal year to be used in the future to serve low income persons and or students with a disability. </t>
  </si>
  <si>
    <r>
      <t xml:space="preserve">Amount invested to provide </t>
    </r>
    <r>
      <rPr>
        <b/>
        <i/>
        <sz val="11"/>
        <color theme="1"/>
        <rFont val="Calibri"/>
        <family val="2"/>
        <scheme val="minor"/>
      </rPr>
      <t xml:space="preserve">any service other than scholastic instruction, scholastic counseling or scholarships to low-income persons and/or eligible students with a disability </t>
    </r>
  </si>
  <si>
    <t>Total number of people assisted by or using any services provided by the affiliated entity during the period in Line 2</t>
  </si>
  <si>
    <t>The information from this tab should be derived from the signed certification statement  that was completed by each organization or group receiving revenue. Do not complete this Tab until you have received the signed certification statement for the group or organization. Complete one column for each organization or group that received revenue from the applicant. The number of columns shown is based on the answer provided on the Forms Tab.</t>
  </si>
  <si>
    <r>
      <t>Of the total expenses above, amount included on a prior application as invested for future use</t>
    </r>
    <r>
      <rPr>
        <b/>
        <sz val="11"/>
        <color theme="1"/>
        <rFont val="Calibri"/>
        <family val="2"/>
        <scheme val="minor"/>
      </rPr>
      <t xml:space="preserve"> (leave blank if your organization has not included future use investment in prior applications. If your organization has reported future use investment in prior years, you must also complete Tab C1)</t>
    </r>
  </si>
  <si>
    <r>
      <t xml:space="preserve">Of the total adjusted expenses above, total used to provide direct services in the form of </t>
    </r>
    <r>
      <rPr>
        <b/>
        <i/>
        <sz val="11"/>
        <color theme="1"/>
        <rFont val="Calibri"/>
        <family val="2"/>
        <scheme val="minor"/>
      </rPr>
      <t>scholastic instruction</t>
    </r>
    <r>
      <rPr>
        <sz val="11"/>
        <color theme="1"/>
        <rFont val="Calibri"/>
        <family val="2"/>
        <scheme val="minor"/>
      </rPr>
      <t xml:space="preserve"> to low-income persons and/or eligible students with a disability </t>
    </r>
  </si>
  <si>
    <r>
      <t>Of the total adjusted expenses above, total used to provide direct services in the form of</t>
    </r>
    <r>
      <rPr>
        <b/>
        <i/>
        <sz val="11"/>
        <color theme="1"/>
        <rFont val="Calibri"/>
        <family val="2"/>
        <scheme val="minor"/>
      </rPr>
      <t xml:space="preserve"> scholastic counseling</t>
    </r>
    <r>
      <rPr>
        <sz val="11"/>
        <color theme="1"/>
        <rFont val="Calibri"/>
        <family val="2"/>
        <scheme val="minor"/>
      </rPr>
      <t xml:space="preserve"> to low-income persons and/or eligible students with a disability </t>
    </r>
  </si>
  <si>
    <r>
      <t xml:space="preserve">Of the total adjusted expenses above, total used to provide direct services in the form of </t>
    </r>
    <r>
      <rPr>
        <b/>
        <i/>
        <sz val="11"/>
        <color theme="1"/>
        <rFont val="Calibri"/>
        <family val="2"/>
        <scheme val="minor"/>
      </rPr>
      <t xml:space="preserve"> scholarships, other than EISTCP scholarships </t>
    </r>
    <r>
      <rPr>
        <sz val="11"/>
        <color theme="1"/>
        <rFont val="Calibri"/>
        <family val="2"/>
        <scheme val="minor"/>
      </rPr>
      <t>to low-income persons and/or eligible students with a disability</t>
    </r>
  </si>
  <si>
    <r>
      <t xml:space="preserve">Of the total adjusted expenses above, total used to provide direct services in the form of </t>
    </r>
    <r>
      <rPr>
        <b/>
        <i/>
        <sz val="11"/>
        <color theme="1"/>
        <rFont val="Calibri"/>
        <family val="2"/>
        <scheme val="minor"/>
      </rPr>
      <t xml:space="preserve">any service other than scholastic instruction, scholastic counseling or scholarships </t>
    </r>
    <r>
      <rPr>
        <sz val="11"/>
        <color theme="1"/>
        <rFont val="Calibri"/>
        <family val="2"/>
        <scheme val="minor"/>
      </rPr>
      <t>to low-income persons and/or eligible students with a disability</t>
    </r>
  </si>
  <si>
    <t xml:space="preserve">Of the total expenses above, amount included on a prior application as invested for future use </t>
  </si>
  <si>
    <r>
      <rPr>
        <b/>
        <sz val="11"/>
        <color theme="1"/>
        <rFont val="Calibri"/>
        <family val="2"/>
        <scheme val="minor"/>
      </rPr>
      <t xml:space="preserve">Adjusted expenses </t>
    </r>
    <r>
      <rPr>
        <sz val="11"/>
        <color theme="1"/>
        <rFont val="Calibri"/>
        <family val="2"/>
        <scheme val="minor"/>
      </rPr>
      <t>(expenses - revenue reported as invested in prior application(s))</t>
    </r>
  </si>
  <si>
    <t xml:space="preserve">The amount of revenue that was reported as invested for future use on prior NAPE applications that is now included in expenses during the most recent completed fiscal year. If prior applications included future use investment, your application must also include a completed C1 tab. </t>
  </si>
  <si>
    <t>These cells will auto populate from Tab C</t>
  </si>
  <si>
    <t xml:space="preserve">The application file must be submitted as an excel (xls or xlsx) file format. All other forms, attachments and supporting documents should be submitted as PDF file format. </t>
  </si>
  <si>
    <t>Copy of the Most Recent Completed Audit or Review for the most recent year ended (or Compilation, if total revenues were less than $100,000)for Each Organization Receiving Revenue</t>
  </si>
  <si>
    <t xml:space="preserve"> If applicant organization provides indirect services through the provision of revenue to other organizations or groups, the twelve month period used to calculate persons served must be the Organization's Fiscal Year</t>
  </si>
  <si>
    <t>The most recent filled federal tax form 990 for your organization. Draft documents will not be accepted. If the current year 990 has not been filed, provide the 990 for the prior year.</t>
  </si>
  <si>
    <t>The most recent finalized governing documents and/or bylaws of your organization. Draft documents will not be accepted.</t>
  </si>
  <si>
    <r>
      <rPr>
        <u/>
        <sz val="11"/>
        <color theme="1"/>
        <rFont val="Calibri"/>
        <family val="2"/>
        <scheme val="minor"/>
      </rPr>
      <t xml:space="preserve">VDAC Registration information can be found at </t>
    </r>
    <r>
      <rPr>
        <u/>
        <sz val="11"/>
        <color theme="10"/>
        <rFont val="Calibri"/>
        <family val="2"/>
        <scheme val="minor"/>
      </rPr>
      <t>http://cos.va-vdacs.com/cgi-bin/char_search.cgi</t>
    </r>
  </si>
  <si>
    <t>Total revenue received via donations that did or would qualify for NAPE tax credits that was used to provide education services to low income persons and/or students with a disability</t>
  </si>
  <si>
    <t>Name of SSWS Contact  #1</t>
  </si>
  <si>
    <t>Name of SSWS Contact  #2</t>
  </si>
  <si>
    <t>The ruling or determination letter issued by the IRS establishing that your organization meets the requirements of a 501 (c) (3) non profit organization</t>
  </si>
  <si>
    <t>TAB E - Organizations Receiving Revenue from NAPE Applicant</t>
  </si>
  <si>
    <t xml:space="preserve">TAB E - Organizations Receiving Revenue from Applicant </t>
  </si>
  <si>
    <t>The outcomes reported should be based on the</t>
  </si>
  <si>
    <t xml:space="preserve">Did your organization receive an allocation of NAPE tax credits for program year 2023-2024? </t>
  </si>
  <si>
    <t>Will your organization be including Revenue Invested for Future Use on the 2024-2025 NAPE Application?</t>
  </si>
  <si>
    <t>2024-2025 APPLICATION</t>
  </si>
  <si>
    <t>Instructions for the 2024-2025 NEIGHBORHOOD ASSISTANCE PROGRAM FOR EDUCATION (NAPE) Application</t>
  </si>
  <si>
    <r>
      <t>Completed applications for the 2024-2025 Neighborhood Assistance Program for Education must be submitted</t>
    </r>
    <r>
      <rPr>
        <b/>
        <i/>
        <u/>
        <sz val="11"/>
        <color theme="1"/>
        <rFont val="Calibri"/>
        <family val="2"/>
        <scheme val="minor"/>
      </rPr>
      <t xml:space="preserve"> via email to tax.credits@doe.virginia.gov no later than 5:00pm on May 1, 2024.</t>
    </r>
  </si>
  <si>
    <t xml:space="preserve">This information would be included on tab C1 of the 2022-2023 and 2023-2024 aplications. For the 2024-2025 NAPE application the information can be found in the Primary Purpose tab, Boxes B23- B26. For years prior to the 2019-2020 application, the information would be found in Table 3.2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</si>
</sst>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d/yy;@"/>
  </numFmts>
  <fonts count="32" x14ac:knownFonts="1">
    <font>
      <sz val="11"/>
      <color theme="1"/>
      <name val="Calibri"/>
      <family val="2"/>
      <scheme val="minor"/>
    </font>
    <font>
      <b/>
      <sz val="11"/>
      <color theme="0"/>
      <name val="Calibri"/>
      <family val="2"/>
      <scheme val="minor"/>
    </font>
    <font>
      <i/>
      <sz val="11"/>
      <color theme="1"/>
      <name val="Calibri"/>
      <family val="2"/>
      <scheme val="minor"/>
    </font>
    <font>
      <sz val="11"/>
      <name val="Calibri"/>
      <family val="2"/>
      <scheme val="minor"/>
    </font>
    <font>
      <sz val="15"/>
      <color theme="1"/>
      <name val="Calibri"/>
      <family val="2"/>
      <scheme val="minor"/>
    </font>
    <font>
      <b/>
      <u/>
      <sz val="15"/>
      <name val="Calibri"/>
      <family val="2"/>
      <scheme val="minor"/>
    </font>
    <font>
      <b/>
      <u/>
      <sz val="15"/>
      <color theme="1"/>
      <name val="Calibri"/>
      <family val="2"/>
      <scheme val="minor"/>
    </font>
    <font>
      <i/>
      <sz val="15"/>
      <color theme="1"/>
      <name val="Calibri"/>
      <family val="2"/>
      <scheme val="minor"/>
    </font>
    <font>
      <sz val="15"/>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5"/>
      <color theme="1"/>
      <name val="Calibri"/>
      <family val="2"/>
      <scheme val="minor"/>
    </font>
    <font>
      <b/>
      <i/>
      <sz val="11"/>
      <color theme="1"/>
      <name val="Calibri"/>
      <family val="2"/>
      <scheme val="minor"/>
    </font>
    <font>
      <b/>
      <i/>
      <sz val="11"/>
      <name val="Calibri"/>
      <family val="2"/>
      <scheme val="minor"/>
    </font>
    <font>
      <b/>
      <u/>
      <sz val="15"/>
      <color theme="0"/>
      <name val="Calibri"/>
      <family val="2"/>
      <scheme val="minor"/>
    </font>
    <font>
      <sz val="11"/>
      <color rgb="FFFF0000"/>
      <name val="Calibri"/>
      <family val="2"/>
      <scheme val="minor"/>
    </font>
    <font>
      <b/>
      <sz val="11"/>
      <name val="Calibri"/>
      <family val="2"/>
      <scheme val="minor"/>
    </font>
    <font>
      <sz val="15"/>
      <name val="Calibri"/>
      <family val="2"/>
      <scheme val="minor"/>
    </font>
    <font>
      <b/>
      <sz val="20"/>
      <color theme="1"/>
      <name val="Calibri"/>
      <family val="2"/>
      <scheme val="minor"/>
    </font>
    <font>
      <b/>
      <sz val="20"/>
      <name val="Calibri"/>
      <family val="2"/>
      <scheme val="minor"/>
    </font>
    <font>
      <sz val="20"/>
      <color theme="1"/>
      <name val="Calibri"/>
      <family val="2"/>
      <scheme val="minor"/>
    </font>
    <font>
      <b/>
      <u/>
      <sz val="11"/>
      <color theme="1"/>
      <name val="Calibri"/>
      <family val="2"/>
      <scheme val="minor"/>
    </font>
    <font>
      <b/>
      <sz val="15"/>
      <color theme="4" tint="-0.499984740745262"/>
      <name val="Calibri"/>
      <family val="2"/>
      <scheme val="minor"/>
    </font>
    <font>
      <b/>
      <i/>
      <sz val="15"/>
      <color theme="1"/>
      <name val="Calibri"/>
      <family val="2"/>
      <scheme val="minor"/>
    </font>
    <font>
      <b/>
      <sz val="17"/>
      <color theme="4" tint="-0.499984740745262"/>
      <name val="Calibri"/>
      <family val="2"/>
      <scheme val="minor"/>
    </font>
    <font>
      <b/>
      <i/>
      <sz val="17"/>
      <color theme="5" tint="-0.249977111117893"/>
      <name val="Calibri"/>
      <family val="2"/>
      <scheme val="minor"/>
    </font>
    <font>
      <b/>
      <sz val="13"/>
      <color theme="1"/>
      <name val="Calibri"/>
      <family val="2"/>
      <scheme val="minor"/>
    </font>
    <font>
      <sz val="13"/>
      <color theme="1"/>
      <name val="Calibri"/>
      <family val="2"/>
      <scheme val="minor"/>
    </font>
    <font>
      <vertAlign val="superscript"/>
      <sz val="11"/>
      <color theme="1"/>
      <name val="Calibri"/>
      <family val="2"/>
      <scheme val="minor"/>
    </font>
    <font>
      <b/>
      <i/>
      <u/>
      <sz val="11"/>
      <color theme="1"/>
      <name val="Calibri"/>
      <family val="2"/>
      <scheme val="minor"/>
    </font>
    <font>
      <u/>
      <sz val="11"/>
      <color theme="1"/>
      <name val="Calibri"/>
      <family val="2"/>
      <scheme val="minor"/>
    </font>
  </fonts>
  <fills count="11">
    <fill>
      <patternFill patternType="none"/>
    </fill>
    <fill>
      <patternFill patternType="gray125"/>
    </fill>
    <fill>
      <patternFill patternType="solid">
        <fgColor rgb="FFA5A5A5"/>
      </patternFill>
    </fill>
    <fill>
      <patternFill patternType="solid">
        <fgColor theme="0" tint="-0.2499465926084170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7" tint="0.59996337778862885"/>
        <bgColor indexed="64"/>
      </patternFill>
    </fill>
    <fill>
      <patternFill patternType="solid">
        <fgColor theme="9" tint="0.79998168889431442"/>
        <bgColor indexed="64"/>
      </patternFill>
    </fill>
    <fill>
      <patternFill patternType="solid">
        <fgColor theme="4" tint="0.59996337778862885"/>
        <bgColor indexed="64"/>
      </patternFill>
    </fill>
  </fills>
  <borders count="72">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ouble">
        <color rgb="FF3F3F3F"/>
      </left>
      <right style="double">
        <color rgb="FF3F3F3F"/>
      </right>
      <top style="double">
        <color rgb="FF3F3F3F"/>
      </top>
      <bottom style="double">
        <color rgb="FF3F3F3F"/>
      </bottom>
      <diagonal/>
    </border>
    <border>
      <left style="double">
        <color rgb="FF3F3F3F"/>
      </left>
      <right/>
      <top/>
      <bottom/>
      <diagonal/>
    </border>
    <border>
      <left/>
      <right/>
      <top style="thick">
        <color auto="1"/>
      </top>
      <bottom style="thick">
        <color auto="1"/>
      </bottom>
      <diagonal/>
    </border>
    <border>
      <left/>
      <right style="medium">
        <color auto="1"/>
      </right>
      <top style="thick">
        <color auto="1"/>
      </top>
      <bottom style="thick">
        <color auto="1"/>
      </bottom>
      <diagonal/>
    </border>
    <border>
      <left style="medium">
        <color auto="1"/>
      </left>
      <right/>
      <top style="thick">
        <color auto="1"/>
      </top>
      <bottom style="thick">
        <color auto="1"/>
      </bottom>
      <diagonal/>
    </border>
    <border>
      <left style="thin">
        <color auto="1"/>
      </left>
      <right style="thin">
        <color auto="1"/>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theme="0"/>
      </left>
      <right style="thin">
        <color theme="0"/>
      </right>
      <top style="thin">
        <color theme="0"/>
      </top>
      <bottom style="thin">
        <color theme="0"/>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medium">
        <color auto="1"/>
      </right>
      <top style="medium">
        <color auto="1"/>
      </top>
      <bottom style="thick">
        <color auto="1"/>
      </bottom>
      <diagonal/>
    </border>
    <border>
      <left style="double">
        <color rgb="FF3F3F3F"/>
      </left>
      <right/>
      <top style="medium">
        <color auto="1"/>
      </top>
      <bottom/>
      <diagonal/>
    </border>
    <border>
      <left style="medium">
        <color auto="1"/>
      </left>
      <right style="medium">
        <color auto="1"/>
      </right>
      <top style="double">
        <color auto="1"/>
      </top>
      <bottom style="medium">
        <color auto="1"/>
      </bottom>
      <diagonal/>
    </border>
    <border>
      <left style="medium">
        <color auto="1"/>
      </left>
      <right/>
      <top style="double">
        <color auto="1"/>
      </top>
      <bottom style="medium">
        <color auto="1"/>
      </bottom>
      <diagonal/>
    </border>
    <border>
      <left style="thick">
        <color auto="1"/>
      </left>
      <right style="thick">
        <color auto="1"/>
      </right>
      <top style="double">
        <color auto="1"/>
      </top>
      <bottom style="thick">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style="thick">
        <color auto="1"/>
      </left>
      <right style="thick">
        <color auto="1"/>
      </right>
      <top style="thick">
        <color auto="1"/>
      </top>
      <bottom style="double">
        <color auto="1"/>
      </bottom>
      <diagonal/>
    </border>
    <border>
      <left/>
      <right/>
      <top style="double">
        <color auto="1"/>
      </top>
      <bottom style="double">
        <color auto="1"/>
      </bottom>
      <diagonal/>
    </border>
    <border>
      <left/>
      <right style="thin">
        <color theme="0"/>
      </right>
      <top style="thin">
        <color theme="0"/>
      </top>
      <bottom style="thin">
        <color theme="0"/>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rgb="FFFF0000"/>
      </right>
      <top style="thick">
        <color rgb="FFFF0000"/>
      </top>
      <bottom/>
      <diagonal/>
    </border>
    <border>
      <left/>
      <right style="thick">
        <color rgb="FFFF0000"/>
      </right>
      <top/>
      <bottom/>
      <diagonal/>
    </border>
    <border>
      <left/>
      <right style="thick">
        <color rgb="FFFF0000"/>
      </right>
      <top/>
      <bottom style="thick">
        <color rgb="FFFF0000"/>
      </bottom>
      <diagonal/>
    </border>
    <border>
      <left style="thick">
        <color rgb="FFFF0000"/>
      </left>
      <right/>
      <top/>
      <bottom style="thick">
        <color rgb="FFFF0000"/>
      </bottom>
      <diagonal/>
    </border>
    <border diagonalUp="1">
      <left/>
      <right/>
      <top/>
      <bottom/>
      <diagonal style="thick">
        <color rgb="FFFF0000"/>
      </diagonal>
    </border>
    <border diagonalDown="1">
      <left/>
      <right/>
      <top/>
      <bottom/>
      <diagonal style="thick">
        <color rgb="FFFF0000"/>
      </diagonal>
    </border>
    <border>
      <left style="thick">
        <color rgb="FFFF0000"/>
      </left>
      <right/>
      <top/>
      <bottom/>
      <diagonal/>
    </border>
    <border>
      <left style="thick">
        <color rgb="FFFF0000"/>
      </left>
      <right/>
      <top style="thick">
        <color rgb="FFFF0000"/>
      </top>
      <bottom/>
      <diagonal/>
    </border>
    <border diagonalDown="1">
      <left/>
      <right/>
      <top/>
      <bottom style="thick">
        <color rgb="FFFF0000"/>
      </bottom>
      <diagonal style="thick">
        <color rgb="FFFF0000"/>
      </diagonal>
    </border>
    <border diagonalUp="1">
      <left/>
      <right/>
      <top/>
      <bottom style="thick">
        <color rgb="FFFF0000"/>
      </bottom>
      <diagonal style="thick">
        <color rgb="FFFF0000"/>
      </diagonal>
    </border>
    <border diagonalDown="1">
      <left/>
      <right style="thick">
        <color rgb="FFFF0000"/>
      </right>
      <top/>
      <bottom/>
      <diagonal style="thick">
        <color rgb="FFFF0000"/>
      </diagonal>
    </border>
    <border diagonalUp="1">
      <left/>
      <right style="thick">
        <color rgb="FFFF0000"/>
      </right>
      <top/>
      <bottom/>
      <diagonal style="thick">
        <color rgb="FFFF0000"/>
      </diagonal>
    </border>
    <border>
      <left/>
      <right/>
      <top style="thick">
        <color rgb="FFFF0000"/>
      </top>
      <bottom/>
      <diagonal/>
    </border>
    <border>
      <left/>
      <right/>
      <top/>
      <bottom style="thick">
        <color rgb="FFFF0000"/>
      </bottom>
      <diagonal/>
    </border>
    <border>
      <left style="medium">
        <color auto="1"/>
      </left>
      <right style="medium">
        <color auto="1"/>
      </right>
      <top/>
      <bottom style="medium">
        <color auto="1"/>
      </bottom>
      <diagonal/>
    </border>
    <border>
      <left style="thin">
        <color theme="0"/>
      </left>
      <right style="thin">
        <color theme="0"/>
      </right>
      <top style="thin">
        <color theme="0"/>
      </top>
      <bottom/>
      <diagonal/>
    </border>
    <border>
      <left style="thin">
        <color auto="1"/>
      </left>
      <right/>
      <top/>
      <bottom/>
      <diagonal/>
    </border>
    <border>
      <left style="thick">
        <color rgb="FFFF0000"/>
      </left>
      <right style="thick">
        <color rgb="FFFF0000"/>
      </right>
      <top style="thick">
        <color rgb="FFFF0000"/>
      </top>
      <bottom/>
      <diagonal/>
    </border>
    <border>
      <left style="double">
        <color auto="1"/>
      </left>
      <right style="double">
        <color auto="1"/>
      </right>
      <top style="double">
        <color auto="1"/>
      </top>
      <bottom style="double">
        <color auto="1"/>
      </bottom>
      <diagonal/>
    </border>
    <border>
      <left style="double">
        <color auto="1"/>
      </left>
      <right style="double">
        <color auto="1"/>
      </right>
      <top/>
      <bottom/>
      <diagonal/>
    </border>
    <border>
      <left style="double">
        <color auto="1"/>
      </left>
      <right style="double">
        <color auto="1"/>
      </right>
      <top/>
      <bottom style="double">
        <color auto="1"/>
      </bottom>
      <diagonal/>
    </border>
  </borders>
  <cellStyleXfs count="3">
    <xf numFmtId="0" fontId="0" fillId="0" borderId="0"/>
    <xf numFmtId="0" fontId="1" fillId="2" borderId="15" applyNumberFormat="0" applyAlignment="0" applyProtection="0"/>
    <xf numFmtId="0" fontId="11" fillId="0" borderId="0" applyNumberFormat="0" applyFill="0" applyBorder="0" applyAlignment="0" applyProtection="0"/>
  </cellStyleXfs>
  <cellXfs count="323">
    <xf numFmtId="0" fontId="0" fillId="0" borderId="0" xfId="0"/>
    <xf numFmtId="0" fontId="0" fillId="0" borderId="2" xfId="0" applyBorder="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3" fillId="0" borderId="2" xfId="0" applyFont="1" applyBorder="1" applyAlignment="1">
      <alignment vertical="top" wrapText="1"/>
    </xf>
    <xf numFmtId="0" fontId="0" fillId="0" borderId="2" xfId="0" applyBorder="1" applyAlignment="1">
      <alignment vertical="top" wrapText="1"/>
    </xf>
    <xf numFmtId="0" fontId="0" fillId="0" borderId="11" xfId="0" applyBorder="1" applyAlignment="1">
      <alignment vertical="top" wrapText="1"/>
    </xf>
    <xf numFmtId="0" fontId="0" fillId="0" borderId="0" xfId="0" applyAlignment="1">
      <alignment horizontal="left" wrapText="1"/>
    </xf>
    <xf numFmtId="0" fontId="9" fillId="0" borderId="20" xfId="0" applyFont="1" applyBorder="1"/>
    <xf numFmtId="0" fontId="9" fillId="0" borderId="20" xfId="0" applyFont="1" applyBorder="1" applyAlignment="1">
      <alignment horizontal="left" wrapText="1"/>
    </xf>
    <xf numFmtId="0" fontId="0" fillId="0" borderId="21"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9" fillId="0" borderId="27" xfId="0" applyFont="1" applyBorder="1" applyAlignment="1">
      <alignment horizontal="right" wrapText="1"/>
    </xf>
    <xf numFmtId="164" fontId="9" fillId="0" borderId="27" xfId="0" applyNumberFormat="1" applyFont="1" applyBorder="1"/>
    <xf numFmtId="0" fontId="0" fillId="0" borderId="28" xfId="0" applyBorder="1"/>
    <xf numFmtId="0" fontId="0" fillId="4" borderId="0" xfId="0" applyFill="1"/>
    <xf numFmtId="0" fontId="0" fillId="0" borderId="0" xfId="0" applyAlignment="1">
      <alignment vertical="center"/>
    </xf>
    <xf numFmtId="0" fontId="10" fillId="0" borderId="29" xfId="0" applyFont="1" applyBorder="1"/>
    <xf numFmtId="0" fontId="0" fillId="5" borderId="2" xfId="0" applyFill="1" applyBorder="1" applyAlignment="1">
      <alignment horizontal="left" vertical="top" wrapText="1"/>
    </xf>
    <xf numFmtId="0" fontId="0" fillId="5" borderId="2" xfId="0" applyFill="1" applyBorder="1" applyAlignment="1">
      <alignment vertical="top" wrapText="1"/>
    </xf>
    <xf numFmtId="0" fontId="0" fillId="0" borderId="31" xfId="0" applyBorder="1"/>
    <xf numFmtId="0" fontId="10" fillId="4" borderId="29" xfId="0" applyFont="1" applyFill="1" applyBorder="1" applyAlignment="1">
      <alignment horizontal="center" vertical="center"/>
    </xf>
    <xf numFmtId="0" fontId="10" fillId="4" borderId="29" xfId="0" applyFont="1" applyFill="1" applyBorder="1" applyAlignment="1">
      <alignment horizontal="center" vertical="center" wrapText="1"/>
    </xf>
    <xf numFmtId="0" fontId="10" fillId="0" borderId="29" xfId="0" applyFont="1" applyBorder="1" applyAlignment="1">
      <alignment horizontal="center" vertical="center"/>
    </xf>
    <xf numFmtId="0" fontId="0" fillId="0" borderId="0" xfId="0" applyAlignment="1">
      <alignment horizontal="center" vertical="center"/>
    </xf>
    <xf numFmtId="0" fontId="0" fillId="4" borderId="0" xfId="0" applyFill="1" applyAlignment="1">
      <alignment horizontal="center" vertical="center"/>
    </xf>
    <xf numFmtId="164" fontId="0" fillId="5" borderId="2" xfId="0" applyNumberFormat="1" applyFill="1" applyBorder="1" applyAlignment="1">
      <alignment horizontal="center"/>
    </xf>
    <xf numFmtId="0" fontId="0" fillId="0" borderId="2" xfId="0" applyBorder="1" applyAlignment="1">
      <alignment wrapText="1"/>
    </xf>
    <xf numFmtId="0" fontId="0" fillId="0" borderId="10" xfId="0" applyBorder="1" applyAlignment="1">
      <alignment horizontal="left" vertical="top" wrapText="1"/>
    </xf>
    <xf numFmtId="0" fontId="2" fillId="0" borderId="0" xfId="0" applyFont="1" applyAlignment="1">
      <alignment wrapText="1"/>
    </xf>
    <xf numFmtId="0" fontId="2" fillId="0" borderId="3" xfId="0" applyFont="1" applyBorder="1" applyAlignment="1">
      <alignment horizontal="left" vertical="top" wrapText="1"/>
    </xf>
    <xf numFmtId="0" fontId="2" fillId="0" borderId="5" xfId="0" applyFont="1" applyBorder="1" applyAlignment="1">
      <alignment horizontal="left" wrapText="1"/>
    </xf>
    <xf numFmtId="0" fontId="0" fillId="0" borderId="0" xfId="0" applyAlignment="1">
      <alignment vertical="center" wrapText="1"/>
    </xf>
    <xf numFmtId="0" fontId="0" fillId="0" borderId="2" xfId="0" applyBorder="1" applyAlignment="1">
      <alignment horizontal="center" vertical="center"/>
    </xf>
    <xf numFmtId="0" fontId="0" fillId="3" borderId="6" xfId="0"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3" fillId="0" borderId="2" xfId="0" applyFont="1" applyBorder="1" applyAlignment="1">
      <alignment horizontal="center" vertical="center" wrapText="1"/>
    </xf>
    <xf numFmtId="164" fontId="0" fillId="5" borderId="2" xfId="0" applyNumberFormat="1" applyFill="1" applyBorder="1" applyAlignment="1">
      <alignment horizontal="center" vertical="center" wrapText="1"/>
    </xf>
    <xf numFmtId="164" fontId="0" fillId="0" borderId="2" xfId="0" applyNumberFormat="1" applyBorder="1" applyAlignment="1">
      <alignment horizontal="center" vertical="center" wrapText="1"/>
    </xf>
    <xf numFmtId="164" fontId="20" fillId="5" borderId="30" xfId="0" applyNumberFormat="1" applyFont="1" applyFill="1" applyBorder="1" applyAlignment="1">
      <alignment horizontal="center" vertical="center" wrapText="1"/>
    </xf>
    <xf numFmtId="0" fontId="19" fillId="5" borderId="30" xfId="0" applyFont="1" applyFill="1" applyBorder="1" applyAlignment="1">
      <alignment horizontal="center" vertical="center"/>
    </xf>
    <xf numFmtId="1" fontId="19" fillId="5" borderId="30" xfId="0" applyNumberFormat="1" applyFont="1" applyFill="1" applyBorder="1" applyAlignment="1">
      <alignment horizontal="center" vertical="center"/>
    </xf>
    <xf numFmtId="1" fontId="20" fillId="5" borderId="30" xfId="0" applyNumberFormat="1" applyFont="1" applyFill="1" applyBorder="1" applyAlignment="1">
      <alignment horizontal="center" vertical="center" wrapText="1"/>
    </xf>
    <xf numFmtId="0" fontId="10" fillId="0" borderId="29" xfId="0" applyFont="1" applyBorder="1" applyAlignment="1">
      <alignment horizontal="center" vertical="center" wrapText="1"/>
    </xf>
    <xf numFmtId="0" fontId="0" fillId="0" borderId="0" xfId="0" applyAlignment="1">
      <alignment horizontal="center" vertical="center" wrapText="1"/>
    </xf>
    <xf numFmtId="164" fontId="19" fillId="5" borderId="40" xfId="0" applyNumberFormat="1" applyFont="1" applyFill="1" applyBorder="1" applyAlignment="1">
      <alignment horizontal="center" vertical="center"/>
    </xf>
    <xf numFmtId="0" fontId="0" fillId="0" borderId="0" xfId="0" applyAlignment="1">
      <alignment horizontal="right" vertical="center" textRotation="90"/>
    </xf>
    <xf numFmtId="0" fontId="10" fillId="4" borderId="42" xfId="0" applyFont="1" applyFill="1" applyBorder="1" applyAlignment="1">
      <alignment horizontal="center" vertical="center"/>
    </xf>
    <xf numFmtId="0" fontId="0" fillId="4" borderId="41" xfId="0" applyFill="1" applyBorder="1" applyAlignment="1">
      <alignment horizontal="right" vertical="top" wrapText="1"/>
    </xf>
    <xf numFmtId="164" fontId="19" fillId="4" borderId="41" xfId="0" applyNumberFormat="1" applyFont="1" applyFill="1" applyBorder="1" applyAlignment="1">
      <alignment horizontal="center" vertical="center"/>
    </xf>
    <xf numFmtId="0" fontId="22" fillId="0" borderId="0" xfId="0" applyFont="1"/>
    <xf numFmtId="0" fontId="8" fillId="4" borderId="29" xfId="0" applyFont="1" applyFill="1" applyBorder="1" applyAlignment="1">
      <alignment horizontal="center" vertical="center" wrapText="1"/>
    </xf>
    <xf numFmtId="0" fontId="8" fillId="0" borderId="29" xfId="0" applyFont="1" applyBorder="1" applyAlignment="1">
      <alignment horizontal="center" vertical="center" wrapText="1"/>
    </xf>
    <xf numFmtId="0" fontId="12" fillId="0" borderId="0" xfId="0" applyFont="1"/>
    <xf numFmtId="0" fontId="23" fillId="0" borderId="0" xfId="0" applyFont="1"/>
    <xf numFmtId="0" fontId="13" fillId="0" borderId="0" xfId="0" applyFont="1"/>
    <xf numFmtId="0" fontId="0" fillId="0" borderId="44" xfId="0" applyBorder="1"/>
    <xf numFmtId="0" fontId="0" fillId="0" borderId="45" xfId="0" applyBorder="1"/>
    <xf numFmtId="0" fontId="0" fillId="0" borderId="46" xfId="0" applyBorder="1"/>
    <xf numFmtId="0" fontId="0" fillId="0" borderId="47" xfId="0" applyBorder="1"/>
    <xf numFmtId="0" fontId="5" fillId="0" borderId="0" xfId="2" applyFont="1" applyBorder="1"/>
    <xf numFmtId="0" fontId="5" fillId="0" borderId="0" xfId="2" applyFont="1" applyBorder="1" applyAlignment="1">
      <alignment vertical="center"/>
    </xf>
    <xf numFmtId="0" fontId="0" fillId="0" borderId="47" xfId="0" applyBorder="1" applyAlignment="1">
      <alignment vertical="center"/>
    </xf>
    <xf numFmtId="0" fontId="6" fillId="0" borderId="0" xfId="2" applyFont="1" applyBorder="1"/>
    <xf numFmtId="0" fontId="8" fillId="0" borderId="0" xfId="0" applyFont="1"/>
    <xf numFmtId="0" fontId="3" fillId="0" borderId="0" xfId="0" applyFont="1"/>
    <xf numFmtId="0" fontId="6" fillId="0" borderId="0" xfId="0" applyFont="1"/>
    <xf numFmtId="0" fontId="0" fillId="0" borderId="48" xfId="0" applyBorder="1"/>
    <xf numFmtId="0" fontId="0" fillId="0" borderId="49" xfId="0" applyBorder="1"/>
    <xf numFmtId="0" fontId="11" fillId="0" borderId="22" xfId="2" applyBorder="1" applyAlignment="1">
      <alignment vertical="top" wrapText="1"/>
    </xf>
    <xf numFmtId="0" fontId="0" fillId="0" borderId="0" xfId="0" applyAlignment="1">
      <alignment vertical="top"/>
    </xf>
    <xf numFmtId="0" fontId="0" fillId="0" borderId="51" xfId="0" applyBorder="1"/>
    <xf numFmtId="0" fontId="0" fillId="0" borderId="52" xfId="0" applyBorder="1"/>
    <xf numFmtId="0" fontId="0" fillId="0" borderId="53" xfId="0" applyBorder="1"/>
    <xf numFmtId="0" fontId="0" fillId="0" borderId="54" xfId="0" applyBorder="1"/>
    <xf numFmtId="0" fontId="0" fillId="0" borderId="55" xfId="0" applyBorder="1"/>
    <xf numFmtId="0" fontId="0" fillId="0" borderId="56" xfId="0" applyBorder="1"/>
    <xf numFmtId="0" fontId="0" fillId="0" borderId="58" xfId="0" applyBorder="1"/>
    <xf numFmtId="0" fontId="0" fillId="0" borderId="57" xfId="0" applyBorder="1"/>
    <xf numFmtId="0" fontId="0" fillId="0" borderId="59" xfId="0" applyBorder="1"/>
    <xf numFmtId="0" fontId="0" fillId="0" borderId="60" xfId="0" applyBorder="1"/>
    <xf numFmtId="0" fontId="12" fillId="0" borderId="0" xfId="0" applyFont="1" applyAlignment="1">
      <alignment horizontal="left"/>
    </xf>
    <xf numFmtId="0" fontId="0" fillId="0" borderId="0" xfId="0" applyAlignment="1">
      <alignment horizontal="left"/>
    </xf>
    <xf numFmtId="0" fontId="0" fillId="0" borderId="61" xfId="0" applyBorder="1"/>
    <xf numFmtId="0" fontId="0" fillId="0" borderId="62" xfId="0" applyBorder="1"/>
    <xf numFmtId="0" fontId="16" fillId="0" borderId="62" xfId="0" applyFont="1" applyBorder="1"/>
    <xf numFmtId="0" fontId="16" fillId="0" borderId="61" xfId="0" applyFont="1" applyBorder="1"/>
    <xf numFmtId="0" fontId="2" fillId="0" borderId="0" xfId="0" applyFont="1" applyAlignment="1">
      <alignment vertical="top" wrapText="1"/>
    </xf>
    <xf numFmtId="0" fontId="0" fillId="0" borderId="0" xfId="0" applyAlignment="1">
      <alignment vertical="top" wrapText="1"/>
    </xf>
    <xf numFmtId="0" fontId="0" fillId="0" borderId="63" xfId="0" applyBorder="1"/>
    <xf numFmtId="0" fontId="0" fillId="0" borderId="58" xfId="0" applyBorder="1" applyAlignment="1">
      <alignment horizontal="center"/>
    </xf>
    <xf numFmtId="0" fontId="0" fillId="0" borderId="63" xfId="0" applyBorder="1" applyAlignment="1">
      <alignment horizontal="center"/>
    </xf>
    <xf numFmtId="0" fontId="0" fillId="0" borderId="54" xfId="0" applyBorder="1" applyAlignment="1">
      <alignment horizontal="center"/>
    </xf>
    <xf numFmtId="0" fontId="0" fillId="0" borderId="64" xfId="0" applyBorder="1" applyAlignment="1">
      <alignment horizontal="center"/>
    </xf>
    <xf numFmtId="0" fontId="0" fillId="0" borderId="53" xfId="0" applyBorder="1" applyAlignment="1">
      <alignment horizontal="center"/>
    </xf>
    <xf numFmtId="0" fontId="0" fillId="0" borderId="51" xfId="0" applyBorder="1" applyAlignment="1">
      <alignment horizontal="center"/>
    </xf>
    <xf numFmtId="0" fontId="0" fillId="0" borderId="64" xfId="0" applyBorder="1"/>
    <xf numFmtId="0" fontId="0" fillId="0" borderId="58" xfId="0" applyBorder="1" applyAlignment="1">
      <alignment wrapText="1"/>
    </xf>
    <xf numFmtId="0" fontId="16" fillId="0" borderId="0" xfId="0" applyFont="1"/>
    <xf numFmtId="0" fontId="4" fillId="0" borderId="0" xfId="0" applyFont="1"/>
    <xf numFmtId="14" fontId="12" fillId="0" borderId="0" xfId="0" applyNumberFormat="1" applyFont="1"/>
    <xf numFmtId="0" fontId="26" fillId="0" borderId="21" xfId="0" applyFont="1" applyBorder="1"/>
    <xf numFmtId="0" fontId="0" fillId="0" borderId="22" xfId="0" applyBorder="1"/>
    <xf numFmtId="0" fontId="0" fillId="4" borderId="2" xfId="0" applyFill="1" applyBorder="1" applyAlignment="1">
      <alignment vertical="top" wrapText="1"/>
    </xf>
    <xf numFmtId="0" fontId="27" fillId="0" borderId="0" xfId="0" applyFont="1"/>
    <xf numFmtId="0" fontId="28" fillId="0" borderId="0" xfId="0" applyFont="1"/>
    <xf numFmtId="14" fontId="27" fillId="0" borderId="0" xfId="0" applyNumberFormat="1" applyFont="1"/>
    <xf numFmtId="0" fontId="0" fillId="0" borderId="0" xfId="0" applyAlignment="1">
      <alignment horizontal="right"/>
    </xf>
    <xf numFmtId="0" fontId="10" fillId="0" borderId="0" xfId="0" applyFont="1"/>
    <xf numFmtId="0" fontId="2" fillId="0" borderId="0" xfId="0" applyFont="1" applyAlignment="1">
      <alignment horizontal="right" vertical="center" textRotation="90"/>
    </xf>
    <xf numFmtId="0" fontId="11" fillId="0" borderId="24" xfId="2" applyBorder="1" applyAlignment="1">
      <alignment vertical="top" wrapText="1"/>
    </xf>
    <xf numFmtId="0" fontId="0" fillId="0" borderId="24" xfId="0" applyBorder="1" applyAlignment="1">
      <alignment vertical="top" wrapText="1"/>
    </xf>
    <xf numFmtId="0" fontId="10" fillId="0" borderId="42" xfId="0" applyFont="1" applyBorder="1"/>
    <xf numFmtId="0" fontId="10" fillId="0" borderId="66" xfId="0" applyFont="1" applyBorder="1"/>
    <xf numFmtId="0" fontId="4" fillId="7" borderId="20" xfId="0" applyFont="1" applyFill="1" applyBorder="1" applyAlignment="1">
      <alignment wrapText="1"/>
    </xf>
    <xf numFmtId="0" fontId="0" fillId="7" borderId="20" xfId="0" applyFill="1" applyBorder="1" applyAlignment="1">
      <alignment horizontal="left" vertical="center" wrapText="1"/>
    </xf>
    <xf numFmtId="0" fontId="0" fillId="7" borderId="20" xfId="0" applyFill="1" applyBorder="1" applyAlignment="1">
      <alignment horizontal="center" vertical="center"/>
    </xf>
    <xf numFmtId="0" fontId="4" fillId="8" borderId="20" xfId="0" applyFont="1" applyFill="1" applyBorder="1" applyAlignment="1">
      <alignment wrapText="1"/>
    </xf>
    <xf numFmtId="0" fontId="0" fillId="8" borderId="20" xfId="0" applyFill="1" applyBorder="1" applyAlignment="1">
      <alignment horizontal="center" vertical="center"/>
    </xf>
    <xf numFmtId="1" fontId="0" fillId="8" borderId="20" xfId="0" applyNumberFormat="1" applyFill="1" applyBorder="1" applyAlignment="1">
      <alignment horizontal="center" vertical="center"/>
    </xf>
    <xf numFmtId="0" fontId="4" fillId="9" borderId="20" xfId="0" applyFont="1" applyFill="1" applyBorder="1" applyAlignment="1">
      <alignment wrapText="1"/>
    </xf>
    <xf numFmtId="164" fontId="0" fillId="9" borderId="20" xfId="0" applyNumberFormat="1" applyFill="1" applyBorder="1" applyAlignment="1">
      <alignment horizontal="center" vertical="center"/>
    </xf>
    <xf numFmtId="0" fontId="0" fillId="0" borderId="0" xfId="0" applyAlignment="1">
      <alignment horizontal="center"/>
    </xf>
    <xf numFmtId="0" fontId="0" fillId="0" borderId="68" xfId="0" applyBorder="1"/>
    <xf numFmtId="10" fontId="0" fillId="5" borderId="2" xfId="0" applyNumberFormat="1" applyFill="1" applyBorder="1" applyAlignment="1">
      <alignment wrapText="1"/>
    </xf>
    <xf numFmtId="0" fontId="0" fillId="0" borderId="52" xfId="0" applyBorder="1" applyAlignment="1">
      <alignment vertical="top" wrapText="1"/>
    </xf>
    <xf numFmtId="0" fontId="0" fillId="0" borderId="61" xfId="0" applyBorder="1" applyAlignment="1">
      <alignment vertical="top" wrapText="1"/>
    </xf>
    <xf numFmtId="0" fontId="0" fillId="0" borderId="62" xfId="0" applyBorder="1" applyAlignment="1">
      <alignment vertical="top" wrapText="1"/>
    </xf>
    <xf numFmtId="0" fontId="0" fillId="0" borderId="58" xfId="0" applyBorder="1" applyAlignment="1">
      <alignment vertical="top" wrapText="1"/>
    </xf>
    <xf numFmtId="0" fontId="0" fillId="0" borderId="51" xfId="0" applyBorder="1" applyAlignment="1">
      <alignment vertical="top" wrapText="1"/>
    </xf>
    <xf numFmtId="0" fontId="21" fillId="0" borderId="2"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1" fillId="0" borderId="33"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0" fillId="0" borderId="0" xfId="0" applyProtection="1">
      <protection locked="0"/>
    </xf>
    <xf numFmtId="164" fontId="0" fillId="0" borderId="2" xfId="0" applyNumberFormat="1" applyBorder="1" applyAlignment="1" applyProtection="1">
      <alignment horizontal="center"/>
      <protection locked="0"/>
    </xf>
    <xf numFmtId="164" fontId="0" fillId="4" borderId="2" xfId="0" applyNumberFormat="1" applyFill="1" applyBorder="1" applyAlignment="1" applyProtection="1">
      <alignment horizontal="center"/>
      <protection locked="0"/>
    </xf>
    <xf numFmtId="164" fontId="0" fillId="0" borderId="65" xfId="0" applyNumberFormat="1" applyBorder="1" applyAlignment="1" applyProtection="1">
      <alignment horizontal="center"/>
      <protection locked="0"/>
    </xf>
    <xf numFmtId="0" fontId="0" fillId="0" borderId="20" xfId="0" applyBorder="1" applyProtection="1">
      <protection locked="0"/>
    </xf>
    <xf numFmtId="164" fontId="0" fillId="0" borderId="2" xfId="0" applyNumberFormat="1" applyBorder="1" applyAlignment="1" applyProtection="1">
      <alignment horizontal="center" vertical="center" wrapText="1"/>
      <protection locked="0"/>
    </xf>
    <xf numFmtId="14" fontId="0" fillId="0" borderId="20" xfId="0" applyNumberFormat="1" applyBorder="1" applyProtection="1">
      <protection locked="0"/>
    </xf>
    <xf numFmtId="0" fontId="0" fillId="0" borderId="20" xfId="0" applyBorder="1" applyAlignment="1" applyProtection="1">
      <alignment horizontal="left" wrapText="1"/>
      <protection locked="0"/>
    </xf>
    <xf numFmtId="164" fontId="0" fillId="0" borderId="20" xfId="0" applyNumberFormat="1" applyBorder="1" applyProtection="1">
      <protection locked="0"/>
    </xf>
    <xf numFmtId="0" fontId="0" fillId="0" borderId="2" xfId="0" applyBorder="1" applyAlignment="1" applyProtection="1">
      <alignment wrapText="1"/>
      <protection locked="0"/>
    </xf>
    <xf numFmtId="0" fontId="4" fillId="4" borderId="30" xfId="0" applyFont="1" applyFill="1" applyBorder="1" applyAlignment="1" applyProtection="1">
      <alignment horizontal="center" vertical="center" wrapText="1"/>
      <protection locked="0"/>
    </xf>
    <xf numFmtId="164" fontId="12" fillId="4" borderId="30" xfId="0" applyNumberFormat="1" applyFont="1" applyFill="1" applyBorder="1" applyAlignment="1" applyProtection="1">
      <alignment horizontal="center" vertical="center"/>
      <protection locked="0"/>
    </xf>
    <xf numFmtId="164" fontId="19" fillId="4" borderId="30" xfId="0" applyNumberFormat="1" applyFont="1" applyFill="1" applyBorder="1" applyAlignment="1" applyProtection="1">
      <alignment horizontal="center" vertical="center"/>
      <protection locked="0"/>
    </xf>
    <xf numFmtId="164" fontId="20" fillId="4" borderId="30" xfId="0" applyNumberFormat="1" applyFont="1" applyFill="1" applyBorder="1" applyAlignment="1" applyProtection="1">
      <alignment horizontal="center" vertical="center" wrapText="1"/>
      <protection locked="0"/>
    </xf>
    <xf numFmtId="1" fontId="21" fillId="5" borderId="37" xfId="0" applyNumberFormat="1" applyFont="1" applyFill="1" applyBorder="1" applyAlignment="1" applyProtection="1">
      <alignment horizontal="center" vertical="center"/>
      <protection locked="0"/>
    </xf>
    <xf numFmtId="1" fontId="19" fillId="5" borderId="37" xfId="0" applyNumberFormat="1" applyFont="1" applyFill="1" applyBorder="1" applyAlignment="1" applyProtection="1">
      <alignment horizontal="center" vertical="center"/>
      <protection locked="0"/>
    </xf>
    <xf numFmtId="0" fontId="0" fillId="4" borderId="30" xfId="0" applyFill="1" applyBorder="1" applyAlignment="1" applyProtection="1">
      <alignment horizontal="left" vertical="center" wrapText="1"/>
      <protection locked="0"/>
    </xf>
    <xf numFmtId="1" fontId="19" fillId="5" borderId="30" xfId="0" applyNumberFormat="1" applyFont="1" applyFill="1" applyBorder="1" applyAlignment="1" applyProtection="1">
      <alignment horizontal="center" vertical="center"/>
      <protection locked="0"/>
    </xf>
    <xf numFmtId="0" fontId="0" fillId="5" borderId="30" xfId="0" applyFill="1" applyBorder="1" applyAlignment="1" applyProtection="1">
      <alignment horizontal="center" vertical="center"/>
      <protection locked="0"/>
    </xf>
    <xf numFmtId="0" fontId="3" fillId="4" borderId="30" xfId="0" applyFont="1" applyFill="1" applyBorder="1" applyAlignment="1" applyProtection="1">
      <alignment horizontal="left" vertical="center" wrapText="1"/>
      <protection locked="0"/>
    </xf>
    <xf numFmtId="1" fontId="20" fillId="5" borderId="30" xfId="0" applyNumberFormat="1" applyFont="1" applyFill="1" applyBorder="1" applyAlignment="1" applyProtection="1">
      <alignment horizontal="center" vertical="center" wrapText="1"/>
      <protection locked="0"/>
    </xf>
    <xf numFmtId="0" fontId="0" fillId="4" borderId="30" xfId="0" applyFill="1" applyBorder="1" applyAlignment="1" applyProtection="1">
      <alignment horizontal="center" vertical="center"/>
      <protection locked="0"/>
    </xf>
    <xf numFmtId="0" fontId="19" fillId="5" borderId="30" xfId="0" applyFont="1" applyFill="1" applyBorder="1" applyAlignment="1" applyProtection="1">
      <alignment horizontal="center" vertical="center"/>
      <protection locked="0"/>
    </xf>
    <xf numFmtId="0" fontId="2" fillId="0" borderId="0" xfId="0" applyFont="1"/>
    <xf numFmtId="0" fontId="9" fillId="10" borderId="69" xfId="0" applyFont="1" applyFill="1" applyBorder="1" applyAlignment="1">
      <alignment horizontal="center"/>
    </xf>
    <xf numFmtId="0" fontId="11" fillId="10" borderId="70" xfId="2" applyFill="1" applyBorder="1" applyProtection="1">
      <protection locked="0"/>
    </xf>
    <xf numFmtId="0" fontId="11" fillId="10" borderId="71" xfId="2" applyFill="1" applyBorder="1" applyProtection="1">
      <protection locked="0"/>
    </xf>
    <xf numFmtId="0" fontId="25" fillId="0" borderId="0" xfId="0" applyFont="1" applyProtection="1">
      <protection locked="0"/>
    </xf>
    <xf numFmtId="0" fontId="23" fillId="0" borderId="0" xfId="0" applyFont="1" applyProtection="1">
      <protection locked="0"/>
    </xf>
    <xf numFmtId="14" fontId="0" fillId="7" borderId="20" xfId="0" applyNumberFormat="1" applyFill="1" applyBorder="1" applyAlignment="1">
      <alignment horizontal="center" vertical="center"/>
    </xf>
    <xf numFmtId="164" fontId="0" fillId="0" borderId="2" xfId="0" applyNumberFormat="1" applyBorder="1" applyAlignment="1" applyProtection="1">
      <alignment wrapText="1"/>
      <protection locked="0"/>
    </xf>
    <xf numFmtId="1" fontId="0" fillId="0" borderId="2" xfId="0" applyNumberFormat="1" applyBorder="1" applyAlignment="1" applyProtection="1">
      <alignment wrapText="1"/>
      <protection locked="0"/>
    </xf>
    <xf numFmtId="49" fontId="0" fillId="0" borderId="2" xfId="0" applyNumberFormat="1" applyBorder="1" applyAlignment="1" applyProtection="1">
      <alignment wrapText="1"/>
      <protection locked="0"/>
    </xf>
    <xf numFmtId="14" fontId="6" fillId="0" borderId="0" xfId="0" applyNumberFormat="1" applyFont="1"/>
    <xf numFmtId="0" fontId="26" fillId="0" borderId="21" xfId="0" applyFont="1" applyBorder="1" applyAlignment="1">
      <alignment horizontal="left"/>
    </xf>
    <xf numFmtId="0" fontId="26" fillId="0" borderId="23" xfId="0" applyFont="1" applyBorder="1" applyAlignment="1">
      <alignment horizontal="left"/>
    </xf>
    <xf numFmtId="0" fontId="25" fillId="0" borderId="0" xfId="0" applyFont="1" applyAlignment="1">
      <alignment horizontal="center"/>
    </xf>
    <xf numFmtId="0" fontId="24" fillId="0" borderId="0" xfId="0" applyFont="1" applyAlignment="1">
      <alignment horizontal="left" vertical="top"/>
    </xf>
    <xf numFmtId="0" fontId="15" fillId="0" borderId="0" xfId="2" applyFont="1" applyBorder="1" applyAlignment="1">
      <alignment horizontal="left" vertical="center" wrapText="1"/>
    </xf>
    <xf numFmtId="0" fontId="15" fillId="0" borderId="47" xfId="2" applyFont="1" applyBorder="1" applyAlignment="1">
      <alignment horizontal="left" vertical="center" wrapText="1"/>
    </xf>
    <xf numFmtId="0" fontId="15" fillId="0" borderId="49" xfId="2" applyFont="1" applyBorder="1" applyAlignment="1">
      <alignment horizontal="left" vertical="center" wrapText="1"/>
    </xf>
    <xf numFmtId="0" fontId="15" fillId="0" borderId="50" xfId="2" applyFont="1" applyBorder="1" applyAlignment="1">
      <alignment horizontal="left" vertical="center" wrapText="1"/>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0" xfId="0" applyFont="1" applyAlignment="1">
      <alignment horizontal="left" wrapText="1"/>
    </xf>
    <xf numFmtId="0" fontId="4" fillId="0" borderId="7" xfId="0" applyFont="1" applyBorder="1" applyAlignment="1">
      <alignment horizontal="left" wrapText="1"/>
    </xf>
    <xf numFmtId="0" fontId="4" fillId="0" borderId="3" xfId="0" applyFont="1" applyBorder="1" applyAlignment="1">
      <alignment horizontal="center"/>
    </xf>
    <xf numFmtId="0" fontId="4" fillId="0" borderId="6" xfId="0" applyFont="1" applyBorder="1" applyAlignment="1">
      <alignment horizontal="center"/>
    </xf>
    <xf numFmtId="0" fontId="8" fillId="0" borderId="0" xfId="0" applyFont="1" applyAlignment="1">
      <alignment horizontal="left" wrapText="1"/>
    </xf>
    <xf numFmtId="0" fontId="21" fillId="0" borderId="2" xfId="0" applyFont="1" applyBorder="1" applyAlignment="1" applyProtection="1">
      <alignment horizontal="center" vertical="center"/>
      <protection locked="0"/>
    </xf>
    <xf numFmtId="0" fontId="4" fillId="0" borderId="19" xfId="0" applyFont="1" applyBorder="1" applyAlignment="1">
      <alignment horizontal="left"/>
    </xf>
    <xf numFmtId="0" fontId="4" fillId="0" borderId="17" xfId="0" applyFont="1" applyBorder="1" applyAlignment="1">
      <alignment horizontal="left"/>
    </xf>
    <xf numFmtId="0" fontId="4" fillId="0" borderId="18" xfId="0" applyFont="1" applyBorder="1" applyAlignment="1">
      <alignment horizontal="left"/>
    </xf>
    <xf numFmtId="0" fontId="12" fillId="0" borderId="0" xfId="0" applyFont="1" applyAlignment="1">
      <alignment horizontal="center"/>
    </xf>
    <xf numFmtId="0" fontId="4" fillId="0" borderId="43" xfId="0" applyFont="1" applyBorder="1" applyAlignment="1">
      <alignment horizontal="left"/>
    </xf>
    <xf numFmtId="0" fontId="4" fillId="0" borderId="44" xfId="0" applyFont="1" applyBorder="1" applyAlignment="1">
      <alignment horizontal="left"/>
    </xf>
    <xf numFmtId="0" fontId="4" fillId="0" borderId="17" xfId="0" applyFont="1" applyBorder="1" applyAlignment="1">
      <alignment horizontal="left" wrapText="1"/>
    </xf>
    <xf numFmtId="0" fontId="4" fillId="0" borderId="32" xfId="0" applyFont="1" applyBorder="1" applyAlignment="1">
      <alignment horizontal="left" wrapText="1"/>
    </xf>
    <xf numFmtId="0" fontId="11" fillId="0" borderId="24" xfId="2" applyBorder="1" applyAlignment="1" applyProtection="1">
      <alignment horizontal="left" vertical="top" wrapText="1"/>
      <protection locked="0"/>
    </xf>
    <xf numFmtId="0" fontId="11" fillId="0" borderId="25" xfId="2" applyBorder="1" applyAlignment="1" applyProtection="1">
      <alignment horizontal="left" vertical="top" wrapText="1"/>
      <protection locked="0"/>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vertical="top" wrapText="1"/>
    </xf>
    <xf numFmtId="0" fontId="11" fillId="0" borderId="0" xfId="2" applyAlignment="1" applyProtection="1">
      <alignment horizontal="left" vertical="top"/>
      <protection locked="0"/>
    </xf>
    <xf numFmtId="0" fontId="0" fillId="0" borderId="0" xfId="0" applyAlignment="1">
      <alignment horizontal="left"/>
    </xf>
    <xf numFmtId="0" fontId="13" fillId="0" borderId="0" xfId="0" applyFont="1" applyAlignment="1">
      <alignment horizontal="left" wrapText="1"/>
    </xf>
    <xf numFmtId="0" fontId="0" fillId="0" borderId="0" xfId="0" applyAlignment="1">
      <alignment horizontal="left" vertical="top"/>
    </xf>
    <xf numFmtId="0" fontId="0" fillId="0" borderId="0" xfId="0" applyAlignment="1">
      <alignment horizontal="center"/>
    </xf>
    <xf numFmtId="0" fontId="0" fillId="0" borderId="0" xfId="0" applyAlignment="1">
      <alignment wrapText="1"/>
    </xf>
    <xf numFmtId="0" fontId="23" fillId="0" borderId="0" xfId="0" applyFont="1" applyAlignment="1">
      <alignment horizontal="center"/>
    </xf>
    <xf numFmtId="0" fontId="0" fillId="0" borderId="57"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top" wrapText="1"/>
    </xf>
    <xf numFmtId="0" fontId="11" fillId="0" borderId="26" xfId="2" applyBorder="1" applyAlignment="1" applyProtection="1">
      <alignment horizontal="left" vertical="top" wrapText="1"/>
      <protection locked="0"/>
    </xf>
    <xf numFmtId="0" fontId="11" fillId="0" borderId="28" xfId="2" applyBorder="1" applyAlignment="1" applyProtection="1">
      <alignment horizontal="left" vertical="top" wrapText="1"/>
      <protection locked="0"/>
    </xf>
    <xf numFmtId="165" fontId="0" fillId="4" borderId="7" xfId="0" applyNumberFormat="1" applyFill="1" applyBorder="1" applyAlignment="1" applyProtection="1">
      <alignment horizontal="left"/>
      <protection locked="0"/>
    </xf>
    <xf numFmtId="165" fontId="0" fillId="4" borderId="9" xfId="0" applyNumberFormat="1" applyFill="1" applyBorder="1" applyAlignment="1" applyProtection="1">
      <alignment horizontal="left"/>
      <protection locked="0"/>
    </xf>
    <xf numFmtId="0" fontId="0" fillId="4" borderId="8" xfId="0" applyFill="1" applyBorder="1" applyAlignment="1" applyProtection="1">
      <alignment horizontal="left"/>
      <protection locked="0"/>
    </xf>
    <xf numFmtId="0" fontId="0" fillId="4" borderId="1" xfId="0" applyFill="1" applyBorder="1" applyAlignment="1" applyProtection="1">
      <alignment horizontal="left"/>
      <protection locked="0"/>
    </xf>
    <xf numFmtId="0" fontId="0" fillId="4" borderId="9" xfId="0" applyFill="1" applyBorder="1" applyAlignment="1" applyProtection="1">
      <alignment horizontal="left"/>
      <protection locked="0"/>
    </xf>
    <xf numFmtId="0" fontId="0" fillId="0" borderId="8" xfId="0" applyBorder="1" applyAlignment="1" applyProtection="1">
      <alignment horizontal="left"/>
      <protection locked="0"/>
    </xf>
    <xf numFmtId="0" fontId="0" fillId="0" borderId="1" xfId="0" applyBorder="1" applyAlignment="1" applyProtection="1">
      <alignment horizontal="left"/>
      <protection locked="0"/>
    </xf>
    <xf numFmtId="0" fontId="0" fillId="0" borderId="9" xfId="0" applyBorder="1" applyAlignment="1" applyProtection="1">
      <alignment horizontal="left"/>
      <protection locked="0"/>
    </xf>
    <xf numFmtId="0" fontId="0" fillId="5" borderId="6" xfId="0" applyFill="1" applyBorder="1" applyAlignment="1">
      <alignment horizontal="center"/>
    </xf>
    <xf numFmtId="0" fontId="0" fillId="5" borderId="8" xfId="0" applyFill="1" applyBorder="1" applyAlignment="1">
      <alignment horizontal="center"/>
    </xf>
    <xf numFmtId="0" fontId="0" fillId="5" borderId="0" xfId="0" applyFill="1" applyAlignment="1">
      <alignment horizontal="center"/>
    </xf>
    <xf numFmtId="0" fontId="0" fillId="5" borderId="1" xfId="0" applyFill="1" applyBorder="1" applyAlignment="1">
      <alignment horizontal="center"/>
    </xf>
    <xf numFmtId="165" fontId="0" fillId="4" borderId="0" xfId="0" applyNumberFormat="1" applyFill="1" applyAlignment="1" applyProtection="1">
      <alignment horizontal="left"/>
      <protection locked="0"/>
    </xf>
    <xf numFmtId="165" fontId="0" fillId="4" borderId="1" xfId="0" applyNumberFormat="1" applyFill="1" applyBorder="1" applyAlignment="1" applyProtection="1">
      <alignment horizontal="left"/>
      <protection locked="0"/>
    </xf>
    <xf numFmtId="0" fontId="0" fillId="5" borderId="3" xfId="0" applyFill="1" applyBorder="1" applyAlignment="1">
      <alignment horizontal="left"/>
    </xf>
    <xf numFmtId="0" fontId="0" fillId="5" borderId="4" xfId="0" applyFill="1" applyBorder="1" applyAlignment="1">
      <alignment horizontal="left"/>
    </xf>
    <xf numFmtId="0" fontId="0" fillId="5" borderId="5" xfId="0" applyFill="1" applyBorder="1" applyAlignment="1">
      <alignment horizontal="left"/>
    </xf>
    <xf numFmtId="0" fontId="0" fillId="0" borderId="8"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5" borderId="3" xfId="0" applyFill="1" applyBorder="1" applyAlignment="1">
      <alignment horizontal="left" vertical="top"/>
    </xf>
    <xf numFmtId="0" fontId="0" fillId="5" borderId="4" xfId="0" applyFill="1" applyBorder="1" applyAlignment="1">
      <alignment horizontal="left" vertical="top"/>
    </xf>
    <xf numFmtId="0" fontId="0" fillId="5" borderId="5" xfId="0" applyFill="1" applyBorder="1" applyAlignment="1">
      <alignment horizontal="left" vertical="top"/>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top" wrapText="1"/>
    </xf>
    <xf numFmtId="0" fontId="0" fillId="5" borderId="5" xfId="0" applyFill="1" applyBorder="1" applyAlignment="1">
      <alignment horizontal="left" vertical="top" wrapText="1"/>
    </xf>
    <xf numFmtId="0" fontId="0" fillId="0" borderId="8" xfId="0" applyBorder="1" applyAlignment="1" applyProtection="1">
      <alignment horizontal="center" vertical="top"/>
      <protection locked="0"/>
    </xf>
    <xf numFmtId="0" fontId="0" fillId="0" borderId="1" xfId="0" applyBorder="1" applyAlignment="1" applyProtection="1">
      <alignment horizontal="center" vertical="top"/>
      <protection locked="0"/>
    </xf>
    <xf numFmtId="0" fontId="0" fillId="0" borderId="6"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8" xfId="0" applyBorder="1" applyAlignment="1" applyProtection="1">
      <alignment vertical="top"/>
      <protection locked="0"/>
    </xf>
    <xf numFmtId="0" fontId="0" fillId="0" borderId="1" xfId="0" applyBorder="1" applyAlignment="1" applyProtection="1">
      <alignment vertical="top"/>
      <protection locked="0"/>
    </xf>
    <xf numFmtId="0" fontId="0" fillId="0" borderId="9" xfId="0" applyBorder="1" applyAlignment="1" applyProtection="1">
      <alignment vertical="top"/>
      <protection locked="0"/>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4" borderId="8" xfId="0" applyFill="1" applyBorder="1" applyAlignment="1" applyProtection="1">
      <alignment horizontal="left" vertical="top"/>
      <protection locked="0"/>
    </xf>
    <xf numFmtId="0" fontId="0" fillId="4" borderId="1" xfId="0" applyFill="1" applyBorder="1" applyAlignment="1" applyProtection="1">
      <alignment horizontal="left" vertical="top"/>
      <protection locked="0"/>
    </xf>
    <xf numFmtId="0" fontId="0" fillId="4" borderId="9" xfId="0" applyFill="1" applyBorder="1" applyAlignment="1" applyProtection="1">
      <alignment horizontal="left" vertical="top"/>
      <protection locked="0"/>
    </xf>
    <xf numFmtId="0" fontId="0" fillId="5" borderId="12" xfId="0" applyFill="1" applyBorder="1" applyAlignment="1">
      <alignment horizontal="left" vertical="top"/>
    </xf>
    <xf numFmtId="0" fontId="0" fillId="5" borderId="13" xfId="0" applyFill="1" applyBorder="1" applyAlignment="1">
      <alignment horizontal="left" vertical="top"/>
    </xf>
    <xf numFmtId="0" fontId="0" fillId="5" borderId="14" xfId="0" applyFill="1" applyBorder="1" applyAlignment="1">
      <alignment horizontal="left" vertical="top"/>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0" fillId="0" borderId="8"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0" fillId="5" borderId="12" xfId="0" applyFill="1" applyBorder="1" applyAlignment="1">
      <alignment horizontal="left" vertical="top" wrapText="1"/>
    </xf>
    <xf numFmtId="0" fontId="0" fillId="5" borderId="13" xfId="0" applyFill="1" applyBorder="1" applyAlignment="1">
      <alignment horizontal="left" vertical="top" wrapText="1"/>
    </xf>
    <xf numFmtId="0" fontId="0" fillId="5" borderId="14" xfId="0" applyFill="1" applyBorder="1" applyAlignment="1">
      <alignment horizontal="left" vertical="top" wrapText="1"/>
    </xf>
    <xf numFmtId="0" fontId="2" fillId="0" borderId="0" xfId="0" applyFont="1" applyAlignment="1" applyProtection="1">
      <alignment horizontal="left" vertical="top" wrapText="1"/>
      <protection locked="0"/>
    </xf>
    <xf numFmtId="0" fontId="11" fillId="0" borderId="27" xfId="2" applyBorder="1" applyAlignment="1" applyProtection="1">
      <alignment horizontal="left" vertical="top" wrapText="1"/>
      <protection locked="0"/>
    </xf>
    <xf numFmtId="0" fontId="3" fillId="5" borderId="12" xfId="0" applyFont="1" applyFill="1" applyBorder="1" applyAlignment="1">
      <alignment horizontal="left" vertical="top" wrapText="1"/>
    </xf>
    <xf numFmtId="0" fontId="3" fillId="5" borderId="13" xfId="0" applyFont="1" applyFill="1" applyBorder="1" applyAlignment="1">
      <alignment horizontal="left" vertical="top" wrapText="1"/>
    </xf>
    <xf numFmtId="0" fontId="3" fillId="5" borderId="14"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Alignment="1">
      <alignment horizontal="left" vertical="top" wrapText="1"/>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9" fillId="0" borderId="22" xfId="0" applyFont="1" applyBorder="1" applyAlignment="1">
      <alignment horizontal="center" wrapText="1"/>
    </xf>
    <xf numFmtId="0" fontId="0" fillId="5" borderId="2" xfId="0" applyFill="1" applyBorder="1" applyAlignment="1">
      <alignment horizontal="left" vertical="top" wrapText="1"/>
    </xf>
    <xf numFmtId="0" fontId="3" fillId="0" borderId="2" xfId="0" applyFont="1" applyBorder="1" applyAlignment="1">
      <alignment horizontal="left" vertical="top" wrapText="1"/>
    </xf>
    <xf numFmtId="0" fontId="0" fillId="0" borderId="2" xfId="0" applyBorder="1" applyAlignment="1">
      <alignment horizontal="left" vertical="top" wrapText="1"/>
    </xf>
    <xf numFmtId="0" fontId="17" fillId="0" borderId="2" xfId="0" applyFont="1" applyBorder="1" applyAlignment="1">
      <alignment horizontal="right" vertical="top" wrapText="1"/>
    </xf>
    <xf numFmtId="49" fontId="0" fillId="0" borderId="8" xfId="0" applyNumberFormat="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49" fontId="0" fillId="0" borderId="8" xfId="0" applyNumberFormat="1" applyBorder="1" applyAlignment="1" applyProtection="1">
      <alignment horizontal="center" vertical="top" wrapText="1"/>
      <protection locked="0"/>
    </xf>
    <xf numFmtId="49" fontId="0" fillId="0" borderId="9" xfId="0" applyNumberFormat="1" applyBorder="1" applyAlignment="1" applyProtection="1">
      <alignment horizontal="center" vertical="top" wrapText="1"/>
      <protection locked="0"/>
    </xf>
    <xf numFmtId="0" fontId="1" fillId="6" borderId="16" xfId="1" applyFill="1" applyBorder="1" applyAlignment="1">
      <alignment horizontal="left" wrapText="1"/>
    </xf>
    <xf numFmtId="0" fontId="1" fillId="6" borderId="0" xfId="1" applyFill="1" applyBorder="1" applyAlignment="1">
      <alignment horizontal="left" wrapText="1"/>
    </xf>
    <xf numFmtId="0" fontId="1" fillId="6" borderId="2" xfId="1" applyFill="1" applyBorder="1" applyAlignment="1">
      <alignment horizontal="left" wrapText="1"/>
    </xf>
    <xf numFmtId="0" fontId="1" fillId="6" borderId="34" xfId="1" applyFill="1" applyBorder="1" applyAlignment="1">
      <alignment horizontal="left" wrapText="1"/>
    </xf>
    <xf numFmtId="0" fontId="1" fillId="6" borderId="4" xfId="1" applyFill="1" applyBorder="1" applyAlignment="1">
      <alignment horizontal="left" wrapText="1"/>
    </xf>
    <xf numFmtId="0" fontId="2" fillId="0" borderId="7" xfId="0" applyFont="1" applyBorder="1" applyAlignment="1">
      <alignment horizontal="right" vertical="center" textRotation="90"/>
    </xf>
    <xf numFmtId="0" fontId="9" fillId="0" borderId="2" xfId="0" applyFont="1" applyBorder="1" applyAlignment="1">
      <alignment horizontal="right" wrapText="1"/>
    </xf>
    <xf numFmtId="0" fontId="9" fillId="0" borderId="12" xfId="0" applyFont="1" applyBorder="1" applyAlignment="1">
      <alignment horizontal="right" wrapText="1"/>
    </xf>
    <xf numFmtId="0" fontId="0" fillId="4" borderId="2" xfId="0" applyFill="1" applyBorder="1" applyAlignment="1">
      <alignment horizontal="left" vertical="top" wrapText="1"/>
    </xf>
    <xf numFmtId="0" fontId="0" fillId="4" borderId="12" xfId="0" applyFill="1" applyBorder="1" applyAlignment="1">
      <alignment horizontal="left" vertical="top" wrapText="1"/>
    </xf>
    <xf numFmtId="0" fontId="3" fillId="5" borderId="12" xfId="0" applyFont="1" applyFill="1" applyBorder="1" applyAlignment="1">
      <alignment horizontal="right" vertical="top" wrapText="1"/>
    </xf>
    <xf numFmtId="0" fontId="3" fillId="5" borderId="13" xfId="0" applyFont="1" applyFill="1" applyBorder="1" applyAlignment="1">
      <alignment horizontal="right" vertical="top" wrapText="1"/>
    </xf>
    <xf numFmtId="0" fontId="0" fillId="5" borderId="38" xfId="0" applyFill="1" applyBorder="1" applyAlignment="1">
      <alignment horizontal="right" vertical="top" wrapText="1"/>
    </xf>
    <xf numFmtId="0" fontId="0" fillId="5" borderId="39" xfId="0" applyFill="1" applyBorder="1" applyAlignment="1">
      <alignment horizontal="right" vertical="top" wrapText="1"/>
    </xf>
    <xf numFmtId="0" fontId="0" fillId="4" borderId="13" xfId="0" applyFill="1" applyBorder="1" applyAlignment="1">
      <alignment horizontal="left" vertical="top" wrapText="1"/>
    </xf>
    <xf numFmtId="0" fontId="3" fillId="4" borderId="12" xfId="0" applyFont="1" applyFill="1" applyBorder="1" applyAlignment="1">
      <alignment horizontal="left" vertical="top" wrapText="1"/>
    </xf>
    <xf numFmtId="0" fontId="3" fillId="4" borderId="13" xfId="0" applyFont="1" applyFill="1" applyBorder="1" applyAlignment="1">
      <alignment horizontal="left" vertical="top" wrapText="1"/>
    </xf>
    <xf numFmtId="0" fontId="0" fillId="5" borderId="12" xfId="0" applyFill="1" applyBorder="1" applyAlignment="1">
      <alignment horizontal="right" vertical="top" wrapText="1"/>
    </xf>
    <xf numFmtId="0" fontId="0" fillId="5" borderId="13" xfId="0" applyFill="1" applyBorder="1" applyAlignment="1">
      <alignment horizontal="right" vertical="top" wrapText="1"/>
    </xf>
    <xf numFmtId="0" fontId="2" fillId="0" borderId="2"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5" borderId="35" xfId="0" applyFill="1" applyBorder="1" applyAlignment="1">
      <alignment horizontal="left" vertical="top" wrapText="1"/>
    </xf>
    <xf numFmtId="0" fontId="0" fillId="5" borderId="36" xfId="0" applyFill="1" applyBorder="1" applyAlignment="1">
      <alignment horizontal="left" vertical="top" wrapText="1"/>
    </xf>
    <xf numFmtId="0" fontId="0" fillId="7" borderId="0" xfId="0" applyFill="1" applyAlignment="1">
      <alignment horizontal="center" vertical="center" textRotation="180"/>
    </xf>
    <xf numFmtId="0" fontId="0" fillId="8" borderId="0" xfId="0" applyFill="1" applyAlignment="1">
      <alignment horizontal="center" vertical="center" textRotation="180"/>
    </xf>
    <xf numFmtId="0" fontId="0" fillId="9" borderId="67" xfId="0" applyFill="1" applyBorder="1" applyAlignment="1">
      <alignment horizontal="center" vertical="center" textRotation="180"/>
    </xf>
  </cellXfs>
  <cellStyles count="3">
    <cellStyle name="Check Cell" xfId="1" builtinId="23"/>
    <cellStyle name="Hyperlink" xfId="2" builtinId="8"/>
    <cellStyle name="Normal" xfId="0" builtinId="0"/>
  </cellStyles>
  <dxfs count="26">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theme="0"/>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theme="0"/>
        </patternFill>
      </fill>
      <border>
        <left/>
        <right/>
        <top/>
        <bottom/>
        <vertical/>
        <horizontal/>
      </border>
    </dxf>
    <dxf>
      <font>
        <color theme="1"/>
      </font>
    </dxf>
    <dxf>
      <font>
        <color theme="1"/>
      </font>
    </dxf>
    <dxf>
      <font>
        <b/>
        <i val="0"/>
        <u/>
        <color auto="1"/>
      </font>
    </dxf>
    <dxf>
      <font>
        <b/>
        <i val="0"/>
        <u/>
        <color auto="1"/>
      </font>
    </dxf>
    <dxf>
      <font>
        <b/>
        <i val="0"/>
        <u/>
        <color auto="1"/>
      </font>
    </dxf>
    <dxf>
      <font>
        <b/>
        <i val="0"/>
        <u/>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emf"/><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149</xdr:row>
      <xdr:rowOff>36195</xdr:rowOff>
    </xdr:from>
    <xdr:to>
      <xdr:col>11</xdr:col>
      <xdr:colOff>1369541</xdr:colOff>
      <xdr:row>182</xdr:row>
      <xdr:rowOff>59055</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1"/>
        <a:srcRect t="1305" b="403"/>
        <a:stretch/>
      </xdr:blipFill>
      <xdr:spPr>
        <a:xfrm>
          <a:off x="38100" y="31478220"/>
          <a:ext cx="7122641" cy="6309360"/>
        </a:xfrm>
        <a:prstGeom prst="rect">
          <a:avLst/>
        </a:prstGeom>
      </xdr:spPr>
    </xdr:pic>
    <xdr:clientData/>
  </xdr:twoCellAnchor>
  <xdr:twoCellAnchor editAs="oneCell">
    <xdr:from>
      <xdr:col>0</xdr:col>
      <xdr:colOff>95250</xdr:colOff>
      <xdr:row>61</xdr:row>
      <xdr:rowOff>161926</xdr:rowOff>
    </xdr:from>
    <xdr:to>
      <xdr:col>12</xdr:col>
      <xdr:colOff>123825</xdr:colOff>
      <xdr:row>82</xdr:row>
      <xdr:rowOff>148532</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95250" y="13677901"/>
          <a:ext cx="7210425" cy="3987106"/>
        </a:xfrm>
        <a:prstGeom prst="rect">
          <a:avLst/>
        </a:prstGeom>
      </xdr:spPr>
    </xdr:pic>
    <xdr:clientData/>
  </xdr:twoCellAnchor>
  <xdr:twoCellAnchor editAs="oneCell">
    <xdr:from>
      <xdr:col>0</xdr:col>
      <xdr:colOff>85726</xdr:colOff>
      <xdr:row>103</xdr:row>
      <xdr:rowOff>9525</xdr:rowOff>
    </xdr:from>
    <xdr:to>
      <xdr:col>11</xdr:col>
      <xdr:colOff>1361870</xdr:colOff>
      <xdr:row>145</xdr:row>
      <xdr:rowOff>9525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85726" y="24479250"/>
          <a:ext cx="7067344" cy="6238875"/>
        </a:xfrm>
        <a:prstGeom prst="rect">
          <a:avLst/>
        </a:prstGeom>
      </xdr:spPr>
    </xdr:pic>
    <xdr:clientData/>
  </xdr:twoCellAnchor>
  <xdr:twoCellAnchor editAs="oneCell">
    <xdr:from>
      <xdr:col>0</xdr:col>
      <xdr:colOff>180976</xdr:colOff>
      <xdr:row>141</xdr:row>
      <xdr:rowOff>171450</xdr:rowOff>
    </xdr:from>
    <xdr:to>
      <xdr:col>7</xdr:col>
      <xdr:colOff>142462</xdr:colOff>
      <xdr:row>143</xdr:row>
      <xdr:rowOff>9498</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180976" y="30089475"/>
          <a:ext cx="3314286" cy="219048"/>
        </a:xfrm>
        <a:prstGeom prst="rect">
          <a:avLst/>
        </a:prstGeom>
      </xdr:spPr>
    </xdr:pic>
    <xdr:clientData/>
  </xdr:twoCellAnchor>
  <xdr:twoCellAnchor editAs="oneCell">
    <xdr:from>
      <xdr:col>0</xdr:col>
      <xdr:colOff>0</xdr:colOff>
      <xdr:row>292</xdr:row>
      <xdr:rowOff>66919</xdr:rowOff>
    </xdr:from>
    <xdr:to>
      <xdr:col>11</xdr:col>
      <xdr:colOff>1352550</xdr:colOff>
      <xdr:row>323</xdr:row>
      <xdr:rowOff>28121</xdr:rowOff>
    </xdr:to>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5"/>
        <a:stretch>
          <a:fillRect/>
        </a:stretch>
      </xdr:blipFill>
      <xdr:spPr>
        <a:xfrm>
          <a:off x="0" y="54683269"/>
          <a:ext cx="7143750" cy="2266252"/>
        </a:xfrm>
        <a:prstGeom prst="rect">
          <a:avLst/>
        </a:prstGeom>
      </xdr:spPr>
    </xdr:pic>
    <xdr:clientData/>
  </xdr:twoCellAnchor>
  <xdr:twoCellAnchor editAs="oneCell">
    <xdr:from>
      <xdr:col>0</xdr:col>
      <xdr:colOff>28575</xdr:colOff>
      <xdr:row>421</xdr:row>
      <xdr:rowOff>26963</xdr:rowOff>
    </xdr:from>
    <xdr:to>
      <xdr:col>12</xdr:col>
      <xdr:colOff>0</xdr:colOff>
      <xdr:row>466</xdr:row>
      <xdr:rowOff>66218</xdr:rowOff>
    </xdr:to>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6"/>
        <a:stretch>
          <a:fillRect/>
        </a:stretch>
      </xdr:blipFill>
      <xdr:spPr>
        <a:xfrm>
          <a:off x="28575" y="66644813"/>
          <a:ext cx="7153275" cy="3468255"/>
        </a:xfrm>
        <a:prstGeom prst="rect">
          <a:avLst/>
        </a:prstGeom>
      </xdr:spPr>
    </xdr:pic>
    <xdr:clientData/>
  </xdr:twoCellAnchor>
  <xdr:twoCellAnchor editAs="oneCell">
    <xdr:from>
      <xdr:col>0</xdr:col>
      <xdr:colOff>314325</xdr:colOff>
      <xdr:row>465</xdr:row>
      <xdr:rowOff>66675</xdr:rowOff>
    </xdr:from>
    <xdr:to>
      <xdr:col>12</xdr:col>
      <xdr:colOff>32243</xdr:colOff>
      <xdr:row>505</xdr:row>
      <xdr:rowOff>28076</xdr:rowOff>
    </xdr:to>
    <xdr:pic>
      <xdr:nvPicPr>
        <xdr:cNvPr id="17" name="Pictur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7"/>
        <a:stretch>
          <a:fillRect/>
        </a:stretch>
      </xdr:blipFill>
      <xdr:spPr>
        <a:xfrm>
          <a:off x="314325" y="69446775"/>
          <a:ext cx="6899768" cy="3819026"/>
        </a:xfrm>
        <a:prstGeom prst="rect">
          <a:avLst/>
        </a:prstGeom>
      </xdr:spPr>
    </xdr:pic>
    <xdr:clientData/>
  </xdr:twoCellAnchor>
  <xdr:twoCellAnchor editAs="oneCell">
    <xdr:from>
      <xdr:col>0</xdr:col>
      <xdr:colOff>28575</xdr:colOff>
      <xdr:row>505</xdr:row>
      <xdr:rowOff>8665</xdr:rowOff>
    </xdr:from>
    <xdr:to>
      <xdr:col>12</xdr:col>
      <xdr:colOff>9525</xdr:colOff>
      <xdr:row>521</xdr:row>
      <xdr:rowOff>190071</xdr:rowOff>
    </xdr:to>
    <xdr:pic>
      <xdr:nvPicPr>
        <xdr:cNvPr id="18" name="Picture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8"/>
        <a:stretch>
          <a:fillRect/>
        </a:stretch>
      </xdr:blipFill>
      <xdr:spPr>
        <a:xfrm>
          <a:off x="28575" y="71293765"/>
          <a:ext cx="7162800" cy="3248456"/>
        </a:xfrm>
        <a:prstGeom prst="rect">
          <a:avLst/>
        </a:prstGeom>
      </xdr:spPr>
    </xdr:pic>
    <xdr:clientData/>
  </xdr:twoCellAnchor>
  <xdr:twoCellAnchor editAs="oneCell">
    <xdr:from>
      <xdr:col>0</xdr:col>
      <xdr:colOff>309103</xdr:colOff>
      <xdr:row>408</xdr:row>
      <xdr:rowOff>57149</xdr:rowOff>
    </xdr:from>
    <xdr:to>
      <xdr:col>16</xdr:col>
      <xdr:colOff>1288</xdr:colOff>
      <xdr:row>413</xdr:row>
      <xdr:rowOff>66674</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9"/>
        <a:stretch>
          <a:fillRect/>
        </a:stretch>
      </xdr:blipFill>
      <xdr:spPr>
        <a:xfrm>
          <a:off x="309103" y="63160274"/>
          <a:ext cx="9407685" cy="619125"/>
        </a:xfrm>
        <a:prstGeom prst="rect">
          <a:avLst/>
        </a:prstGeom>
      </xdr:spPr>
    </xdr:pic>
    <xdr:clientData/>
  </xdr:twoCellAnchor>
  <xdr:twoCellAnchor editAs="oneCell">
    <xdr:from>
      <xdr:col>0</xdr:col>
      <xdr:colOff>238125</xdr:colOff>
      <xdr:row>334</xdr:row>
      <xdr:rowOff>53572</xdr:rowOff>
    </xdr:from>
    <xdr:to>
      <xdr:col>9</xdr:col>
      <xdr:colOff>600075</xdr:colOff>
      <xdr:row>393</xdr:row>
      <xdr:rowOff>56374</xdr:rowOff>
    </xdr:to>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0"/>
        <a:stretch>
          <a:fillRect/>
        </a:stretch>
      </xdr:blipFill>
      <xdr:spPr>
        <a:xfrm>
          <a:off x="238125" y="58460872"/>
          <a:ext cx="4933950" cy="4498602"/>
        </a:xfrm>
        <a:prstGeom prst="rect">
          <a:avLst/>
        </a:prstGeom>
      </xdr:spPr>
    </xdr:pic>
    <xdr:clientData/>
  </xdr:twoCellAnchor>
  <xdr:twoCellAnchor editAs="oneCell">
    <xdr:from>
      <xdr:col>0</xdr:col>
      <xdr:colOff>0</xdr:colOff>
      <xdr:row>12</xdr:row>
      <xdr:rowOff>66674</xdr:rowOff>
    </xdr:from>
    <xdr:to>
      <xdr:col>11</xdr:col>
      <xdr:colOff>977312</xdr:colOff>
      <xdr:row>19</xdr:row>
      <xdr:rowOff>66398</xdr:rowOff>
    </xdr:to>
    <xdr:pic>
      <xdr:nvPicPr>
        <xdr:cNvPr id="20" name="Picture 19">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11"/>
        <a:stretch>
          <a:fillRect/>
        </a:stretch>
      </xdr:blipFill>
      <xdr:spPr>
        <a:xfrm>
          <a:off x="0" y="2552699"/>
          <a:ext cx="6768512" cy="1437999"/>
        </a:xfrm>
        <a:prstGeom prst="rect">
          <a:avLst/>
        </a:prstGeom>
      </xdr:spPr>
    </xdr:pic>
    <xdr:clientData/>
  </xdr:twoCellAnchor>
  <xdr:twoCellAnchor editAs="oneCell">
    <xdr:from>
      <xdr:col>0</xdr:col>
      <xdr:colOff>0</xdr:colOff>
      <xdr:row>20</xdr:row>
      <xdr:rowOff>101294</xdr:rowOff>
    </xdr:from>
    <xdr:to>
      <xdr:col>12</xdr:col>
      <xdr:colOff>0</xdr:colOff>
      <xdr:row>37</xdr:row>
      <xdr:rowOff>56518</xdr:rowOff>
    </xdr:to>
    <xdr:pic>
      <xdr:nvPicPr>
        <xdr:cNvPr id="21" name="Picture 20">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12"/>
        <a:stretch>
          <a:fillRect/>
        </a:stretch>
      </xdr:blipFill>
      <xdr:spPr>
        <a:xfrm>
          <a:off x="0" y="4225619"/>
          <a:ext cx="7181850" cy="3212774"/>
        </a:xfrm>
        <a:prstGeom prst="rect">
          <a:avLst/>
        </a:prstGeom>
      </xdr:spPr>
    </xdr:pic>
    <xdr:clientData/>
  </xdr:twoCellAnchor>
  <xdr:twoCellAnchor editAs="oneCell">
    <xdr:from>
      <xdr:col>0</xdr:col>
      <xdr:colOff>0</xdr:colOff>
      <xdr:row>232</xdr:row>
      <xdr:rowOff>38100</xdr:rowOff>
    </xdr:from>
    <xdr:to>
      <xdr:col>12</xdr:col>
      <xdr:colOff>28575</xdr:colOff>
      <xdr:row>251</xdr:row>
      <xdr:rowOff>15765</xdr:rowOff>
    </xdr:to>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3"/>
        <a:stretch>
          <a:fillRect/>
        </a:stretch>
      </xdr:blipFill>
      <xdr:spPr>
        <a:xfrm>
          <a:off x="0" y="46558200"/>
          <a:ext cx="7210425" cy="3616215"/>
        </a:xfrm>
        <a:prstGeom prst="rect">
          <a:avLst/>
        </a:prstGeom>
      </xdr:spPr>
    </xdr:pic>
    <xdr:clientData/>
  </xdr:twoCellAnchor>
  <xdr:twoCellAnchor editAs="oneCell">
    <xdr:from>
      <xdr:col>1</xdr:col>
      <xdr:colOff>66676</xdr:colOff>
      <xdr:row>189</xdr:row>
      <xdr:rowOff>47579</xdr:rowOff>
    </xdr:from>
    <xdr:to>
      <xdr:col>11</xdr:col>
      <xdr:colOff>1323976</xdr:colOff>
      <xdr:row>214</xdr:row>
      <xdr:rowOff>20510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4"/>
        <a:stretch>
          <a:fillRect/>
        </a:stretch>
      </xdr:blipFill>
      <xdr:spPr>
        <a:xfrm>
          <a:off x="676276" y="38404754"/>
          <a:ext cx="6438900" cy="2944731"/>
        </a:xfrm>
        <a:prstGeom prst="rect">
          <a:avLst/>
        </a:prstGeom>
      </xdr:spPr>
    </xdr:pic>
    <xdr:clientData/>
  </xdr:twoCellAnchor>
  <xdr:twoCellAnchor editAs="oneCell">
    <xdr:from>
      <xdr:col>0</xdr:col>
      <xdr:colOff>0</xdr:colOff>
      <xdr:row>263</xdr:row>
      <xdr:rowOff>95250</xdr:rowOff>
    </xdr:from>
    <xdr:to>
      <xdr:col>11</xdr:col>
      <xdr:colOff>1290832</xdr:colOff>
      <xdr:row>294</xdr:row>
      <xdr:rowOff>2534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5"/>
        <a:stretch>
          <a:fillRect/>
        </a:stretch>
      </xdr:blipFill>
      <xdr:spPr>
        <a:xfrm>
          <a:off x="0" y="50549175"/>
          <a:ext cx="7082032" cy="2383784"/>
        </a:xfrm>
        <a:prstGeom prst="rect">
          <a:avLst/>
        </a:prstGeom>
      </xdr:spPr>
    </xdr:pic>
    <xdr:clientData/>
  </xdr:twoCellAnchor>
  <xdr:twoCellAnchor editAs="oneCell">
    <xdr:from>
      <xdr:col>12</xdr:col>
      <xdr:colOff>95250</xdr:colOff>
      <xdr:row>148</xdr:row>
      <xdr:rowOff>133350</xdr:rowOff>
    </xdr:from>
    <xdr:to>
      <xdr:col>20</xdr:col>
      <xdr:colOff>152400</xdr:colOff>
      <xdr:row>175</xdr:row>
      <xdr:rowOff>57150</xdr:rowOff>
    </xdr:to>
    <xdr:pic>
      <xdr:nvPicPr>
        <xdr:cNvPr id="23" name="Picture 2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277100" y="30584775"/>
          <a:ext cx="4086225" cy="506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cos.va-vdacs.com/cgi-bin/char_search.cg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7"/>
  <sheetViews>
    <sheetView showGridLines="0" showRowColHeaders="0" tabSelected="1" zoomScale="85" zoomScaleNormal="85" workbookViewId="0">
      <selection activeCell="A2" sqref="A2:L2"/>
    </sheetView>
  </sheetViews>
  <sheetFormatPr defaultRowHeight="15" x14ac:dyDescent="0.25"/>
  <cols>
    <col min="7" max="7" width="42.7109375" customWidth="1"/>
    <col min="8" max="8" width="11.42578125" bestFit="1" customWidth="1"/>
    <col min="11" max="11" width="46" customWidth="1"/>
    <col min="12" max="12" width="13.5703125" customWidth="1"/>
  </cols>
  <sheetData>
    <row r="1" spans="1:15" ht="22.5" x14ac:dyDescent="0.35">
      <c r="A1" s="176" t="s">
        <v>102</v>
      </c>
      <c r="B1" s="176"/>
      <c r="C1" s="176"/>
      <c r="D1" s="176"/>
      <c r="E1" s="176"/>
      <c r="F1" s="176"/>
      <c r="G1" s="176"/>
      <c r="H1" s="176"/>
      <c r="I1" s="176"/>
      <c r="J1" s="176"/>
      <c r="K1" s="176"/>
      <c r="L1" s="176"/>
    </row>
    <row r="2" spans="1:15" ht="22.5" x14ac:dyDescent="0.35">
      <c r="A2" s="176" t="s">
        <v>254</v>
      </c>
      <c r="B2" s="176"/>
      <c r="C2" s="176"/>
      <c r="D2" s="176"/>
      <c r="E2" s="176"/>
      <c r="F2" s="176"/>
      <c r="G2" s="176"/>
      <c r="H2" s="176"/>
      <c r="I2" s="176"/>
      <c r="J2" s="176"/>
      <c r="K2" s="176"/>
      <c r="L2" s="176"/>
    </row>
    <row r="3" spans="1:15" ht="22.5" x14ac:dyDescent="0.35">
      <c r="A3" s="176" t="s">
        <v>103</v>
      </c>
      <c r="B3" s="176"/>
      <c r="C3" s="176"/>
      <c r="D3" s="176"/>
      <c r="E3" s="176"/>
      <c r="F3" s="176"/>
      <c r="G3" s="176"/>
      <c r="H3" s="176"/>
      <c r="I3" s="176"/>
      <c r="J3" s="176"/>
      <c r="K3" s="176"/>
      <c r="L3" s="176"/>
    </row>
    <row r="4" spans="1:15" x14ac:dyDescent="0.25">
      <c r="B4" s="60"/>
    </row>
    <row r="5" spans="1:15" ht="21.75" customHeight="1" thickBot="1" x14ac:dyDescent="0.3">
      <c r="B5" s="177" t="s">
        <v>105</v>
      </c>
      <c r="C5" s="177"/>
      <c r="D5" s="177"/>
      <c r="E5" s="177"/>
      <c r="F5" s="177"/>
      <c r="G5" s="177"/>
      <c r="H5" s="177"/>
      <c r="I5" s="177"/>
      <c r="J5" s="177"/>
      <c r="K5" s="177"/>
    </row>
    <row r="6" spans="1:15" ht="27" thickBot="1" x14ac:dyDescent="0.3">
      <c r="B6" s="182" t="s">
        <v>252</v>
      </c>
      <c r="C6" s="183"/>
      <c r="D6" s="183"/>
      <c r="E6" s="183"/>
      <c r="F6" s="183"/>
      <c r="G6" s="183"/>
      <c r="H6" s="183"/>
      <c r="I6" s="183"/>
      <c r="J6" s="183"/>
      <c r="K6" s="184"/>
      <c r="L6" s="135"/>
    </row>
    <row r="7" spans="1:15" ht="24" thickTop="1" thickBot="1" x14ac:dyDescent="0.4">
      <c r="B7" s="189"/>
      <c r="C7" s="185" t="s">
        <v>88</v>
      </c>
      <c r="D7" s="185"/>
      <c r="E7" s="185"/>
      <c r="F7" s="185"/>
      <c r="G7" s="185"/>
      <c r="H7" s="185"/>
      <c r="I7" s="185"/>
      <c r="J7" s="185"/>
      <c r="K7" s="186"/>
      <c r="L7" s="192"/>
      <c r="N7" s="174" t="s">
        <v>107</v>
      </c>
      <c r="O7" s="175"/>
    </row>
    <row r="8" spans="1:15" ht="6.75" customHeight="1" thickBot="1" x14ac:dyDescent="0.3">
      <c r="B8" s="190"/>
      <c r="C8" s="187"/>
      <c r="D8" s="187"/>
      <c r="E8" s="187"/>
      <c r="F8" s="187"/>
      <c r="G8" s="187"/>
      <c r="H8" s="187"/>
      <c r="I8" s="187"/>
      <c r="J8" s="187"/>
      <c r="K8" s="188"/>
      <c r="L8" s="192"/>
      <c r="N8" s="201" t="s">
        <v>108</v>
      </c>
      <c r="O8" s="202"/>
    </row>
    <row r="9" spans="1:15" ht="27.75" customHeight="1" thickTop="1" thickBot="1" x14ac:dyDescent="0.35">
      <c r="B9" s="193" t="s">
        <v>253</v>
      </c>
      <c r="C9" s="194"/>
      <c r="D9" s="194"/>
      <c r="E9" s="194"/>
      <c r="F9" s="194"/>
      <c r="G9" s="194"/>
      <c r="H9" s="194"/>
      <c r="I9" s="194"/>
      <c r="J9" s="194"/>
      <c r="K9" s="195"/>
      <c r="L9" s="135"/>
      <c r="N9" s="201"/>
      <c r="O9" s="202"/>
    </row>
    <row r="10" spans="1:15" ht="27.75" thickTop="1" thickBot="1" x14ac:dyDescent="0.35">
      <c r="B10" s="193" t="s">
        <v>87</v>
      </c>
      <c r="C10" s="194"/>
      <c r="D10" s="194"/>
      <c r="E10" s="194"/>
      <c r="F10" s="194"/>
      <c r="G10" s="194"/>
      <c r="H10" s="194"/>
      <c r="I10" s="194"/>
      <c r="J10" s="194"/>
      <c r="K10" s="195"/>
      <c r="L10" s="135"/>
      <c r="N10" s="201"/>
      <c r="O10" s="202"/>
    </row>
    <row r="11" spans="1:15" ht="27.75" thickTop="1" thickBot="1" x14ac:dyDescent="0.35">
      <c r="B11" s="193" t="s">
        <v>216</v>
      </c>
      <c r="C11" s="194"/>
      <c r="D11" s="194"/>
      <c r="E11" s="194"/>
      <c r="F11" s="194"/>
      <c r="G11" s="194"/>
      <c r="H11" s="194"/>
      <c r="I11" s="194"/>
      <c r="J11" s="194"/>
      <c r="K11" s="195"/>
      <c r="L11" s="136"/>
      <c r="N11" s="74"/>
      <c r="O11" s="74"/>
    </row>
    <row r="12" spans="1:15" ht="27.75" thickTop="1" thickBot="1" x14ac:dyDescent="0.35">
      <c r="B12" s="24"/>
      <c r="C12" s="199" t="s">
        <v>73</v>
      </c>
      <c r="D12" s="199"/>
      <c r="E12" s="199"/>
      <c r="F12" s="199"/>
      <c r="G12" s="199"/>
      <c r="H12" s="199"/>
      <c r="I12" s="199"/>
      <c r="J12" s="199"/>
      <c r="K12" s="200"/>
      <c r="L12" s="137"/>
    </row>
    <row r="13" spans="1:15" ht="16.5" thickTop="1" thickBot="1" x14ac:dyDescent="0.3"/>
    <row r="14" spans="1:15" ht="20.25" thickTop="1" x14ac:dyDescent="0.3">
      <c r="B14" s="197" t="s">
        <v>89</v>
      </c>
      <c r="C14" s="198"/>
      <c r="D14" s="198"/>
      <c r="E14" s="198"/>
      <c r="F14" s="198"/>
      <c r="G14" s="198"/>
      <c r="H14" s="198"/>
      <c r="I14" s="198"/>
      <c r="J14" s="198"/>
      <c r="K14" s="198"/>
      <c r="L14" s="61"/>
      <c r="M14" s="61"/>
      <c r="N14" s="62"/>
    </row>
    <row r="15" spans="1:15" ht="19.5" x14ac:dyDescent="0.3">
      <c r="B15" s="63"/>
      <c r="C15" s="196" t="s">
        <v>48</v>
      </c>
      <c r="D15" s="196"/>
      <c r="E15" s="196"/>
      <c r="F15" s="196"/>
      <c r="H15" s="196" t="s">
        <v>49</v>
      </c>
      <c r="I15" s="196"/>
      <c r="J15" s="196"/>
      <c r="N15" s="64"/>
    </row>
    <row r="16" spans="1:15" ht="35.1" customHeight="1" x14ac:dyDescent="0.3">
      <c r="B16" s="63"/>
      <c r="C16" s="65" t="s">
        <v>19</v>
      </c>
      <c r="H16" s="66" t="s">
        <v>54</v>
      </c>
      <c r="I16" s="20"/>
      <c r="J16" s="20"/>
      <c r="K16" s="20"/>
      <c r="L16" s="20"/>
      <c r="M16" s="20"/>
      <c r="N16" s="67"/>
    </row>
    <row r="17" spans="2:14" ht="35.1" customHeight="1" x14ac:dyDescent="0.3">
      <c r="B17" s="63"/>
      <c r="C17" s="65" t="s">
        <v>20</v>
      </c>
      <c r="H17" s="66" t="s">
        <v>50</v>
      </c>
      <c r="I17" s="20"/>
      <c r="J17" s="20"/>
      <c r="K17" s="20"/>
      <c r="L17" s="20"/>
      <c r="M17" s="20"/>
      <c r="N17" s="67"/>
    </row>
    <row r="18" spans="2:14" ht="35.1" customHeight="1" x14ac:dyDescent="0.3">
      <c r="B18" s="63"/>
      <c r="C18" s="68" t="s">
        <v>21</v>
      </c>
      <c r="H18" s="66" t="s">
        <v>51</v>
      </c>
      <c r="I18" s="20"/>
      <c r="J18" s="20"/>
      <c r="K18" s="20"/>
      <c r="L18" s="20"/>
      <c r="M18" s="20"/>
      <c r="N18" s="67"/>
    </row>
    <row r="19" spans="2:14" ht="35.1" customHeight="1" x14ac:dyDescent="0.3">
      <c r="B19" s="63"/>
      <c r="C19" s="69" t="s">
        <v>84</v>
      </c>
      <c r="D19" s="70"/>
      <c r="E19" s="70"/>
      <c r="F19" s="70"/>
      <c r="G19" s="70"/>
      <c r="H19" s="66" t="s">
        <v>52</v>
      </c>
      <c r="I19" s="20"/>
      <c r="J19" s="20"/>
      <c r="K19" s="20"/>
      <c r="L19" s="20"/>
      <c r="M19" s="20"/>
      <c r="N19" s="67"/>
    </row>
    <row r="20" spans="2:14" ht="35.1" customHeight="1" x14ac:dyDescent="0.3">
      <c r="B20" s="63"/>
      <c r="C20" s="69" t="s">
        <v>22</v>
      </c>
      <c r="H20" s="66" t="s">
        <v>55</v>
      </c>
      <c r="I20" s="20"/>
      <c r="J20" s="20"/>
      <c r="K20" s="20"/>
      <c r="L20" s="20"/>
      <c r="M20" s="20"/>
      <c r="N20" s="67"/>
    </row>
    <row r="21" spans="2:14" ht="35.1" customHeight="1" x14ac:dyDescent="0.3">
      <c r="B21" s="63"/>
      <c r="C21" s="69" t="s">
        <v>56</v>
      </c>
      <c r="H21" s="66" t="s">
        <v>53</v>
      </c>
      <c r="I21" s="20"/>
      <c r="J21" s="20"/>
      <c r="K21" s="20"/>
      <c r="L21" s="20"/>
      <c r="M21" s="20"/>
      <c r="N21" s="67"/>
    </row>
    <row r="22" spans="2:14" ht="41.25" customHeight="1" x14ac:dyDescent="0.3">
      <c r="B22" s="63"/>
      <c r="C22" s="191" t="s">
        <v>101</v>
      </c>
      <c r="D22" s="191"/>
      <c r="E22" s="191"/>
      <c r="F22" s="191"/>
      <c r="G22" s="191"/>
      <c r="H22" s="178" t="s">
        <v>137</v>
      </c>
      <c r="I22" s="178"/>
      <c r="J22" s="178"/>
      <c r="K22" s="178"/>
      <c r="L22" s="178"/>
      <c r="M22" s="178"/>
      <c r="N22" s="179"/>
    </row>
    <row r="23" spans="2:14" ht="47.25" customHeight="1" x14ac:dyDescent="0.3">
      <c r="B23" s="63"/>
      <c r="C23" s="71" t="s">
        <v>23</v>
      </c>
      <c r="H23" s="178" t="s">
        <v>57</v>
      </c>
      <c r="I23" s="178"/>
      <c r="J23" s="178"/>
      <c r="K23" s="178"/>
      <c r="L23" s="20"/>
      <c r="M23" s="20"/>
      <c r="N23" s="67"/>
    </row>
    <row r="24" spans="2:14" ht="48.75" customHeight="1" x14ac:dyDescent="0.25">
      <c r="B24" s="63"/>
      <c r="H24" s="178" t="s">
        <v>224</v>
      </c>
      <c r="I24" s="178"/>
      <c r="J24" s="178"/>
      <c r="K24" s="178"/>
      <c r="L24" s="178"/>
      <c r="M24" s="178"/>
      <c r="N24" s="179"/>
    </row>
    <row r="25" spans="2:14" ht="19.5" customHeight="1" x14ac:dyDescent="0.25">
      <c r="B25" s="63"/>
      <c r="H25" s="178"/>
      <c r="I25" s="178"/>
      <c r="J25" s="178"/>
      <c r="K25" s="178"/>
      <c r="L25" s="178"/>
      <c r="M25" s="178"/>
      <c r="N25" s="179"/>
    </row>
    <row r="26" spans="2:14" ht="34.5" customHeight="1" thickBot="1" x14ac:dyDescent="0.3">
      <c r="B26" s="72"/>
      <c r="C26" s="73"/>
      <c r="D26" s="73"/>
      <c r="E26" s="73"/>
      <c r="F26" s="73"/>
      <c r="G26" s="73"/>
      <c r="H26" s="180"/>
      <c r="I26" s="180"/>
      <c r="J26" s="180"/>
      <c r="K26" s="180"/>
      <c r="L26" s="180"/>
      <c r="M26" s="180"/>
      <c r="N26" s="181"/>
    </row>
    <row r="27" spans="2:14" ht="15.75" thickTop="1" x14ac:dyDescent="0.25">
      <c r="H27" s="20"/>
      <c r="I27" s="20"/>
      <c r="J27" s="20"/>
      <c r="K27" s="20"/>
      <c r="L27" s="20"/>
      <c r="M27" s="20"/>
      <c r="N27" s="20"/>
    </row>
  </sheetData>
  <sheetProtection selectLockedCells="1"/>
  <dataConsolidate link="1"/>
  <mergeCells count="21">
    <mergeCell ref="H22:N22"/>
    <mergeCell ref="H24:N26"/>
    <mergeCell ref="B6:K6"/>
    <mergeCell ref="C7:K8"/>
    <mergeCell ref="B7:B8"/>
    <mergeCell ref="C22:G22"/>
    <mergeCell ref="H23:K23"/>
    <mergeCell ref="L7:L8"/>
    <mergeCell ref="B9:K9"/>
    <mergeCell ref="B10:K10"/>
    <mergeCell ref="B11:K11"/>
    <mergeCell ref="C15:F15"/>
    <mergeCell ref="H15:J15"/>
    <mergeCell ref="B14:K14"/>
    <mergeCell ref="C12:K12"/>
    <mergeCell ref="N8:O10"/>
    <mergeCell ref="N7:O7"/>
    <mergeCell ref="A2:L2"/>
    <mergeCell ref="A1:L1"/>
    <mergeCell ref="A3:L3"/>
    <mergeCell ref="B5:K5"/>
  </mergeCells>
  <conditionalFormatting sqref="C19">
    <cfRule type="expression" dxfId="25" priority="7">
      <formula>$L$7="yes"</formula>
    </cfRule>
  </conditionalFormatting>
  <conditionalFormatting sqref="C20">
    <cfRule type="expression" dxfId="24" priority="6">
      <formula>$L$9="yes"</formula>
    </cfRule>
  </conditionalFormatting>
  <conditionalFormatting sqref="C21">
    <cfRule type="expression" dxfId="23" priority="5">
      <formula>$L$10="yes"</formula>
    </cfRule>
  </conditionalFormatting>
  <conditionalFormatting sqref="C22">
    <cfRule type="expression" dxfId="22" priority="4">
      <formula>$L$11="yes"</formula>
    </cfRule>
  </conditionalFormatting>
  <conditionalFormatting sqref="H22">
    <cfRule type="expression" dxfId="21" priority="1">
      <formula>$L$10="Yes"</formula>
    </cfRule>
  </conditionalFormatting>
  <conditionalFormatting sqref="H23:H24">
    <cfRule type="expression" dxfId="20" priority="2">
      <formula>$L$11="Yes"</formula>
    </cfRule>
  </conditionalFormatting>
  <dataValidations count="2">
    <dataValidation type="list" allowBlank="1" showInputMessage="1" showErrorMessage="1" sqref="L6:L11" xr:uid="{00000000-0002-0000-0000-000000000000}">
      <formula1>"Yes, No"</formula1>
    </dataValidation>
    <dataValidation type="list" allowBlank="1" showInputMessage="1" showErrorMessage="1" sqref="L12" xr:uid="{00000000-0002-0000-0000-000001000000}">
      <formula1>"1,2,3,4,5,6,7,8,9,10,11,12,13,14,15,16,17,18,19,20"</formula1>
    </dataValidation>
  </dataValidations>
  <hyperlinks>
    <hyperlink ref="C16" location="'A-General Information'!A1" display="Tab A - General Information" xr:uid="{00000000-0004-0000-0000-000000000000}"/>
    <hyperlink ref="C17" location="'B- Direct Services'!A1" display="Tab B - Persons Served" xr:uid="{00000000-0004-0000-0000-000001000000}"/>
    <hyperlink ref="C18" location="'C-Revenue'!A1" display="Tab C - Revenue" xr:uid="{00000000-0004-0000-0000-000002000000}"/>
    <hyperlink ref="N8:O10" location="Instructions!A10" display="Click Here for Instructions on completing your  application" xr:uid="{00000000-0004-0000-0000-000003000000}"/>
  </hyperlinks>
  <pageMargins left="0.7" right="0.7" top="0.75" bottom="0.75" header="0.3" footer="0.3"/>
  <pageSetup scale="5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41"/>
  <sheetViews>
    <sheetView showGridLines="0" showRowColHeaders="0" zoomScaleNormal="100" zoomScaleSheetLayoutView="85" workbookViewId="0">
      <selection activeCell="A9" sqref="A9"/>
    </sheetView>
  </sheetViews>
  <sheetFormatPr defaultRowHeight="15" x14ac:dyDescent="0.25"/>
  <cols>
    <col min="1" max="1" width="93.140625" style="2" customWidth="1"/>
    <col min="2" max="2" width="53" style="28" customWidth="1"/>
  </cols>
  <sheetData>
    <row r="1" spans="1:4" ht="19.5" x14ac:dyDescent="0.3">
      <c r="A1" s="212" t="s">
        <v>102</v>
      </c>
      <c r="B1" s="212"/>
      <c r="C1" s="212"/>
      <c r="D1" s="212"/>
    </row>
    <row r="2" spans="1:4" ht="19.5" x14ac:dyDescent="0.3">
      <c r="A2" s="212" t="s">
        <v>254</v>
      </c>
      <c r="B2" s="212"/>
      <c r="C2" s="212"/>
      <c r="D2" s="212"/>
    </row>
    <row r="3" spans="1:4" ht="19.5" x14ac:dyDescent="0.3">
      <c r="A3" s="212" t="s">
        <v>182</v>
      </c>
      <c r="B3" s="212"/>
      <c r="C3" s="212"/>
      <c r="D3" s="212"/>
    </row>
    <row r="4" spans="1:4" ht="30.75" customHeight="1" x14ac:dyDescent="0.3">
      <c r="A4" s="119" t="s">
        <v>143</v>
      </c>
      <c r="B4" s="120">
        <f>'A-General'!B5:H5</f>
        <v>0</v>
      </c>
      <c r="C4" s="320" t="s">
        <v>177</v>
      </c>
    </row>
    <row r="5" spans="1:4" ht="19.5" x14ac:dyDescent="0.3">
      <c r="A5" s="119" t="s">
        <v>144</v>
      </c>
      <c r="B5" s="121" t="str">
        <f>IF(Forms!L6="No","New","Returning")</f>
        <v>Returning</v>
      </c>
      <c r="C5" s="320"/>
    </row>
    <row r="6" spans="1:4" ht="19.5" x14ac:dyDescent="0.3">
      <c r="A6" s="119" t="s">
        <v>147</v>
      </c>
      <c r="B6" s="121">
        <f>'A-General'!B7</f>
        <v>0</v>
      </c>
      <c r="C6" s="320"/>
    </row>
    <row r="7" spans="1:4" ht="19.5" x14ac:dyDescent="0.3">
      <c r="A7" s="119" t="s">
        <v>145</v>
      </c>
      <c r="B7" s="121">
        <f>'A-General'!I5</f>
        <v>0</v>
      </c>
      <c r="C7" s="320"/>
    </row>
    <row r="8" spans="1:4" ht="19.5" x14ac:dyDescent="0.3">
      <c r="A8" s="119" t="s">
        <v>146</v>
      </c>
      <c r="B8" s="121">
        <f>'A-General'!B13:F13</f>
        <v>0</v>
      </c>
      <c r="C8" s="320"/>
    </row>
    <row r="9" spans="1:4" ht="19.5" x14ac:dyDescent="0.3">
      <c r="A9" s="119" t="s">
        <v>5</v>
      </c>
      <c r="B9" s="121">
        <f>'A-General'!B15:F15</f>
        <v>0</v>
      </c>
      <c r="C9" s="320"/>
    </row>
    <row r="10" spans="1:4" ht="19.5" x14ac:dyDescent="0.3">
      <c r="A10" s="119" t="s">
        <v>148</v>
      </c>
      <c r="B10" s="121">
        <f>'A-General'!K15</f>
        <v>0</v>
      </c>
      <c r="C10" s="320"/>
    </row>
    <row r="11" spans="1:4" ht="19.5" x14ac:dyDescent="0.3">
      <c r="A11" s="119" t="s">
        <v>149</v>
      </c>
      <c r="B11" s="121">
        <f>'A-General'!B17:E17</f>
        <v>0</v>
      </c>
      <c r="C11" s="320"/>
    </row>
    <row r="12" spans="1:4" ht="19.5" x14ac:dyDescent="0.3">
      <c r="A12" s="119" t="s">
        <v>152</v>
      </c>
      <c r="B12" s="121">
        <f>'A-General'!J17</f>
        <v>0</v>
      </c>
      <c r="C12" s="320"/>
    </row>
    <row r="13" spans="1:4" ht="19.5" x14ac:dyDescent="0.3">
      <c r="A13" s="119" t="s">
        <v>151</v>
      </c>
      <c r="B13" s="121">
        <f>'A-General'!M17</f>
        <v>0</v>
      </c>
      <c r="C13" s="320"/>
    </row>
    <row r="14" spans="1:4" ht="19.5" x14ac:dyDescent="0.3">
      <c r="A14" s="119" t="s">
        <v>150</v>
      </c>
      <c r="B14" s="121">
        <f>'A-General'!B19:E19</f>
        <v>0</v>
      </c>
      <c r="C14" s="320"/>
    </row>
    <row r="15" spans="1:4" ht="19.5" x14ac:dyDescent="0.3">
      <c r="A15" s="119" t="s">
        <v>153</v>
      </c>
      <c r="B15" s="121">
        <f>'A-General'!J19</f>
        <v>0</v>
      </c>
      <c r="C15" s="320"/>
    </row>
    <row r="16" spans="1:4" ht="19.5" x14ac:dyDescent="0.3">
      <c r="A16" s="119" t="s">
        <v>154</v>
      </c>
      <c r="B16" s="121">
        <f>'A-General'!M19</f>
        <v>0</v>
      </c>
      <c r="C16" s="320"/>
    </row>
    <row r="17" spans="1:3" ht="19.5" x14ac:dyDescent="0.3">
      <c r="A17" s="119" t="s">
        <v>155</v>
      </c>
      <c r="B17" s="169">
        <f>'A-General'!B23:I23</f>
        <v>0</v>
      </c>
      <c r="C17" s="320"/>
    </row>
    <row r="18" spans="1:3" ht="19.5" x14ac:dyDescent="0.3">
      <c r="A18" s="122" t="s">
        <v>156</v>
      </c>
      <c r="B18" s="123">
        <f>'B-Persons Served (Outcomes)'!I4</f>
        <v>0</v>
      </c>
      <c r="C18" s="321" t="s">
        <v>178</v>
      </c>
    </row>
    <row r="19" spans="1:3" ht="39" x14ac:dyDescent="0.3">
      <c r="A19" s="122" t="s">
        <v>157</v>
      </c>
      <c r="B19" s="123">
        <f>'B-Persons Served (Outcomes)'!I17</f>
        <v>0</v>
      </c>
      <c r="C19" s="321"/>
    </row>
    <row r="20" spans="1:3" ht="39" x14ac:dyDescent="0.3">
      <c r="A20" s="122" t="s">
        <v>158</v>
      </c>
      <c r="B20" s="123">
        <f>'B-Persons Served (Outcomes)'!I18</f>
        <v>0</v>
      </c>
      <c r="C20" s="321"/>
    </row>
    <row r="21" spans="1:3" ht="39" x14ac:dyDescent="0.3">
      <c r="A21" s="122" t="s">
        <v>159</v>
      </c>
      <c r="B21" s="124">
        <f>SUM('E-Orgs Rec Rev'!I16:AB16)</f>
        <v>0</v>
      </c>
      <c r="C21" s="321"/>
    </row>
    <row r="22" spans="1:3" ht="58.5" x14ac:dyDescent="0.3">
      <c r="A22" s="122" t="s">
        <v>160</v>
      </c>
      <c r="B22" s="124">
        <f>SUM('E-Orgs Rec Rev'!I25:AB25)</f>
        <v>0</v>
      </c>
      <c r="C22" s="321"/>
    </row>
    <row r="23" spans="1:3" ht="58.5" x14ac:dyDescent="0.3">
      <c r="A23" s="122" t="s">
        <v>161</v>
      </c>
      <c r="B23" s="124">
        <f>SUM('E-Orgs Rec Rev'!I26:AB26)</f>
        <v>0</v>
      </c>
      <c r="C23" s="321"/>
    </row>
    <row r="24" spans="1:3" ht="39" x14ac:dyDescent="0.3">
      <c r="A24" s="122" t="s">
        <v>164</v>
      </c>
      <c r="B24" s="124">
        <f>SUM(B21+B18)</f>
        <v>0</v>
      </c>
      <c r="C24" s="321"/>
    </row>
    <row r="25" spans="1:3" ht="57" customHeight="1" x14ac:dyDescent="0.3">
      <c r="A25" s="122" t="s">
        <v>163</v>
      </c>
      <c r="B25" s="124">
        <f>SUM(B19+B22)</f>
        <v>0</v>
      </c>
      <c r="C25" s="321"/>
    </row>
    <row r="26" spans="1:3" ht="39" x14ac:dyDescent="0.3">
      <c r="A26" s="122" t="s">
        <v>162</v>
      </c>
      <c r="B26" s="124">
        <f>SUM(B20+B23)</f>
        <v>0</v>
      </c>
      <c r="C26" s="321"/>
    </row>
    <row r="27" spans="1:3" ht="19.5" customHeight="1" x14ac:dyDescent="0.3">
      <c r="A27" s="125" t="s">
        <v>165</v>
      </c>
      <c r="B27" s="126">
        <f>'C-Revenue'!C4</f>
        <v>0</v>
      </c>
      <c r="C27" s="322" t="s">
        <v>179</v>
      </c>
    </row>
    <row r="28" spans="1:3" ht="19.5" x14ac:dyDescent="0.3">
      <c r="A28" s="125" t="s">
        <v>168</v>
      </c>
      <c r="B28" s="126">
        <f>'C-Revenue'!C5</f>
        <v>0</v>
      </c>
      <c r="C28" s="322"/>
    </row>
    <row r="29" spans="1:3" ht="19.5" x14ac:dyDescent="0.3">
      <c r="A29" s="125" t="s">
        <v>169</v>
      </c>
      <c r="B29" s="126">
        <f>'C-Revenue'!C6</f>
        <v>0</v>
      </c>
      <c r="C29" s="322"/>
    </row>
    <row r="30" spans="1:3" ht="19.5" x14ac:dyDescent="0.3">
      <c r="A30" s="125" t="s">
        <v>170</v>
      </c>
      <c r="B30" s="126">
        <f>'C-Revenue'!C7</f>
        <v>0</v>
      </c>
      <c r="C30" s="322"/>
    </row>
    <row r="31" spans="1:3" ht="39" x14ac:dyDescent="0.3">
      <c r="A31" s="125" t="s">
        <v>166</v>
      </c>
      <c r="B31" s="126">
        <f>'C-Revenue'!C12</f>
        <v>0</v>
      </c>
      <c r="C31" s="322"/>
    </row>
    <row r="32" spans="1:3" ht="58.5" x14ac:dyDescent="0.3">
      <c r="A32" s="125" t="s">
        <v>171</v>
      </c>
      <c r="B32" s="126">
        <f>SUM('E-Orgs Rec Rev'!I13:AB13)</f>
        <v>0</v>
      </c>
      <c r="C32" s="322"/>
    </row>
    <row r="33" spans="1:3" ht="39" x14ac:dyDescent="0.3">
      <c r="A33" s="125" t="s">
        <v>176</v>
      </c>
      <c r="B33" s="126">
        <f>SUM('C2-Rev Invested'!E7:E9)</f>
        <v>0</v>
      </c>
      <c r="C33" s="322"/>
    </row>
    <row r="34" spans="1:3" ht="39" x14ac:dyDescent="0.3">
      <c r="A34" s="125" t="s">
        <v>167</v>
      </c>
      <c r="B34" s="126">
        <f>'C-Revenue'!C13</f>
        <v>0</v>
      </c>
      <c r="C34" s="322"/>
    </row>
    <row r="35" spans="1:3" ht="39" x14ac:dyDescent="0.3">
      <c r="A35" s="125" t="s">
        <v>172</v>
      </c>
      <c r="B35" s="126">
        <f>SUM('E-Orgs Rec Rev'!I14:AB14)</f>
        <v>0</v>
      </c>
      <c r="C35" s="322"/>
    </row>
    <row r="36" spans="1:3" ht="39" x14ac:dyDescent="0.3">
      <c r="A36" s="125" t="s">
        <v>175</v>
      </c>
      <c r="B36" s="126">
        <f>'C2-Rev Invested'!E11</f>
        <v>0</v>
      </c>
      <c r="C36" s="322"/>
    </row>
    <row r="37" spans="1:3" ht="39" x14ac:dyDescent="0.3">
      <c r="A37" s="125" t="s">
        <v>173</v>
      </c>
      <c r="B37" s="126">
        <f>SUM(B31:B33)</f>
        <v>0</v>
      </c>
      <c r="C37" s="322"/>
    </row>
    <row r="38" spans="1:3" ht="39" x14ac:dyDescent="0.3">
      <c r="A38" s="125" t="s">
        <v>174</v>
      </c>
      <c r="B38" s="126">
        <f>SUM(B34:B36)</f>
        <v>0</v>
      </c>
      <c r="C38" s="322"/>
    </row>
    <row r="39" spans="1:3" ht="39" x14ac:dyDescent="0.3">
      <c r="A39" s="125" t="s">
        <v>180</v>
      </c>
      <c r="B39" s="126">
        <f>'C-Revenue'!C14</f>
        <v>0</v>
      </c>
      <c r="C39" s="322"/>
    </row>
    <row r="40" spans="1:3" ht="58.5" x14ac:dyDescent="0.3">
      <c r="A40" s="125" t="s">
        <v>181</v>
      </c>
      <c r="B40" s="126">
        <f>'C-Revenue'!C15</f>
        <v>0</v>
      </c>
      <c r="C40" s="322"/>
    </row>
    <row r="41" spans="1:3" ht="58.5" x14ac:dyDescent="0.3">
      <c r="A41" s="125" t="s">
        <v>18</v>
      </c>
      <c r="B41" s="126">
        <f>'C-Revenue'!C16</f>
        <v>0</v>
      </c>
      <c r="C41" s="322"/>
    </row>
  </sheetData>
  <sheetProtection selectLockedCells="1" selectUnlockedCells="1"/>
  <mergeCells count="6">
    <mergeCell ref="C4:C17"/>
    <mergeCell ref="C18:C26"/>
    <mergeCell ref="C27:C41"/>
    <mergeCell ref="A1:D1"/>
    <mergeCell ref="A2:D2"/>
    <mergeCell ref="A3:D3"/>
  </mergeCells>
  <pageMargins left="0.7" right="0.7" top="0.75" bottom="0.75" header="0.3" footer="0.3"/>
  <pageSetup scale="5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518"/>
  <sheetViews>
    <sheetView showGridLines="0" showRowColHeaders="0" zoomScaleNormal="100" workbookViewId="0">
      <pane xSplit="21" ySplit="9" topLeftCell="V228" activePane="bottomRight" state="frozenSplit"/>
      <selection pane="topRight" activeCell="V1" sqref="V1"/>
      <selection pane="bottomLeft" activeCell="A10" sqref="A10"/>
      <selection pane="bottomRight" activeCell="N8" sqref="N8"/>
    </sheetView>
  </sheetViews>
  <sheetFormatPr defaultRowHeight="15" x14ac:dyDescent="0.25"/>
  <cols>
    <col min="2" max="2" width="10" customWidth="1"/>
    <col min="3" max="3" width="2.140625" customWidth="1"/>
    <col min="4" max="4" width="1.5703125" customWidth="1"/>
    <col min="11" max="11" width="9.140625" customWidth="1"/>
    <col min="12" max="12" width="20.85546875" customWidth="1"/>
    <col min="13" max="13" width="2.7109375" customWidth="1"/>
    <col min="15" max="15" width="23.42578125" customWidth="1"/>
    <col min="16" max="16" width="2.7109375" customWidth="1"/>
    <col min="17" max="17" width="1.5703125" customWidth="1"/>
    <col min="18" max="18" width="2.5703125" customWidth="1"/>
    <col min="21" max="21" width="7.140625" customWidth="1"/>
    <col min="22" max="22" width="38.28515625" customWidth="1"/>
  </cols>
  <sheetData>
    <row r="1" spans="1:22" ht="21" thickTop="1" thickBot="1" x14ac:dyDescent="0.35">
      <c r="A1" s="212" t="s">
        <v>102</v>
      </c>
      <c r="B1" s="212"/>
      <c r="C1" s="212"/>
      <c r="D1" s="212"/>
      <c r="E1" s="212"/>
      <c r="F1" s="212"/>
      <c r="G1" s="212"/>
      <c r="H1" s="212"/>
      <c r="I1" s="212"/>
      <c r="J1" s="212"/>
      <c r="K1" s="212"/>
      <c r="L1" s="212"/>
      <c r="M1" s="212"/>
      <c r="N1" s="212"/>
      <c r="O1" s="212"/>
      <c r="V1" s="164" t="s">
        <v>209</v>
      </c>
    </row>
    <row r="2" spans="1:22" ht="20.25" thickTop="1" x14ac:dyDescent="0.3">
      <c r="A2" s="212" t="s">
        <v>254</v>
      </c>
      <c r="B2" s="212"/>
      <c r="C2" s="212"/>
      <c r="D2" s="212"/>
      <c r="E2" s="212"/>
      <c r="F2" s="212"/>
      <c r="G2" s="212"/>
      <c r="H2" s="212"/>
      <c r="I2" s="212"/>
      <c r="J2" s="212"/>
      <c r="K2" s="212"/>
      <c r="L2" s="212"/>
      <c r="M2" s="212"/>
      <c r="N2" s="212"/>
      <c r="O2" s="212"/>
      <c r="V2" s="165" t="s">
        <v>110</v>
      </c>
    </row>
    <row r="3" spans="1:22" ht="19.5" x14ac:dyDescent="0.3">
      <c r="A3" s="212" t="s">
        <v>255</v>
      </c>
      <c r="B3" s="212"/>
      <c r="C3" s="212"/>
      <c r="D3" s="212"/>
      <c r="E3" s="212"/>
      <c r="F3" s="212"/>
      <c r="G3" s="212"/>
      <c r="H3" s="212"/>
      <c r="I3" s="212"/>
      <c r="J3" s="212"/>
      <c r="K3" s="212"/>
      <c r="L3" s="212"/>
      <c r="M3" s="212"/>
      <c r="N3" s="212"/>
      <c r="O3" s="212"/>
      <c r="V3" s="165" t="s">
        <v>200</v>
      </c>
    </row>
    <row r="4" spans="1:22" x14ac:dyDescent="0.25">
      <c r="A4" s="163" t="s">
        <v>256</v>
      </c>
      <c r="L4" s="55"/>
      <c r="M4" s="55"/>
      <c r="N4" s="55"/>
      <c r="O4" s="55"/>
      <c r="P4" s="55"/>
      <c r="Q4" s="55"/>
      <c r="R4" s="55"/>
      <c r="S4" s="55"/>
      <c r="V4" s="165" t="s">
        <v>201</v>
      </c>
    </row>
    <row r="5" spans="1:22" x14ac:dyDescent="0.25">
      <c r="A5" t="s">
        <v>199</v>
      </c>
      <c r="V5" s="165" t="s">
        <v>202</v>
      </c>
    </row>
    <row r="6" spans="1:22" x14ac:dyDescent="0.25">
      <c r="A6" t="s">
        <v>239</v>
      </c>
      <c r="V6" s="165" t="s">
        <v>203</v>
      </c>
    </row>
    <row r="7" spans="1:22" x14ac:dyDescent="0.25">
      <c r="A7" t="s">
        <v>208</v>
      </c>
      <c r="V7" s="165" t="s">
        <v>204</v>
      </c>
    </row>
    <row r="8" spans="1:22" x14ac:dyDescent="0.25">
      <c r="V8" s="165" t="s">
        <v>205</v>
      </c>
    </row>
    <row r="9" spans="1:22" ht="15.75" thickBot="1" x14ac:dyDescent="0.3">
      <c r="V9" s="166" t="s">
        <v>206</v>
      </c>
    </row>
    <row r="10" spans="1:22" ht="23.25" thickTop="1" x14ac:dyDescent="0.35">
      <c r="A10" s="167" t="s">
        <v>110</v>
      </c>
    </row>
    <row r="11" spans="1:22" x14ac:dyDescent="0.25">
      <c r="A11" t="s">
        <v>116</v>
      </c>
    </row>
    <row r="12" spans="1:22" ht="5.25" customHeight="1" x14ac:dyDescent="0.25"/>
    <row r="13" spans="1:22" ht="20.25" customHeight="1" thickBot="1" x14ac:dyDescent="0.3"/>
    <row r="14" spans="1:22" ht="15.75" thickTop="1" x14ac:dyDescent="0.25">
      <c r="L14" s="76"/>
    </row>
    <row r="15" spans="1:22" x14ac:dyDescent="0.25">
      <c r="L15" s="77"/>
      <c r="N15" s="203" t="s">
        <v>109</v>
      </c>
      <c r="O15" s="203"/>
      <c r="P15" s="203"/>
      <c r="Q15" s="203"/>
      <c r="R15" s="203"/>
    </row>
    <row r="16" spans="1:22" ht="15.75" customHeight="1" thickBot="1" x14ac:dyDescent="0.3">
      <c r="L16" s="77"/>
      <c r="M16" s="79"/>
      <c r="N16" s="203"/>
      <c r="O16" s="203"/>
      <c r="P16" s="203"/>
      <c r="Q16" s="203"/>
      <c r="R16" s="203"/>
    </row>
    <row r="17" spans="12:18" ht="15.75" thickTop="1" x14ac:dyDescent="0.25">
      <c r="L17" s="77"/>
      <c r="N17" s="203"/>
      <c r="O17" s="203"/>
      <c r="P17" s="203"/>
      <c r="Q17" s="203"/>
      <c r="R17" s="203"/>
    </row>
    <row r="18" spans="12:18" x14ac:dyDescent="0.25">
      <c r="L18" s="77"/>
      <c r="N18" s="203"/>
      <c r="O18" s="203"/>
      <c r="P18" s="203"/>
      <c r="Q18" s="203"/>
      <c r="R18" s="203"/>
    </row>
    <row r="19" spans="12:18" ht="15.75" thickBot="1" x14ac:dyDescent="0.3">
      <c r="L19" s="78"/>
      <c r="O19" s="83"/>
    </row>
    <row r="20" spans="12:18" ht="15.75" thickTop="1" x14ac:dyDescent="0.25">
      <c r="O20" s="83"/>
    </row>
    <row r="21" spans="12:18" x14ac:dyDescent="0.25">
      <c r="O21" s="83"/>
    </row>
    <row r="22" spans="12:18" x14ac:dyDescent="0.25">
      <c r="O22" s="83"/>
    </row>
    <row r="23" spans="12:18" x14ac:dyDescent="0.25">
      <c r="O23" s="83"/>
    </row>
    <row r="24" spans="12:18" x14ac:dyDescent="0.25">
      <c r="O24" s="83"/>
    </row>
    <row r="25" spans="12:18" x14ac:dyDescent="0.25">
      <c r="O25" s="83"/>
    </row>
    <row r="26" spans="12:18" x14ac:dyDescent="0.25">
      <c r="O26" s="83"/>
    </row>
    <row r="27" spans="12:18" x14ac:dyDescent="0.25">
      <c r="O27" s="83"/>
    </row>
    <row r="28" spans="12:18" ht="15.75" thickBot="1" x14ac:dyDescent="0.3">
      <c r="M28" s="80"/>
      <c r="N28" s="79"/>
      <c r="O28" s="83"/>
    </row>
    <row r="29" spans="12:18" ht="15.75" thickTop="1" x14ac:dyDescent="0.25">
      <c r="M29" s="81"/>
      <c r="N29" s="82"/>
    </row>
    <row r="39" spans="1:14" ht="19.5" x14ac:dyDescent="0.3">
      <c r="A39" s="168" t="s">
        <v>111</v>
      </c>
    </row>
    <row r="40" spans="1:14" x14ac:dyDescent="0.25">
      <c r="A40" s="55" t="s">
        <v>54</v>
      </c>
    </row>
    <row r="41" spans="1:14" ht="36" customHeight="1" x14ac:dyDescent="0.25">
      <c r="A41" s="205" t="s">
        <v>114</v>
      </c>
      <c r="B41" s="205"/>
      <c r="C41" s="205"/>
      <c r="D41" s="205"/>
      <c r="E41" s="205"/>
      <c r="F41" s="205"/>
      <c r="G41" s="205"/>
      <c r="H41" s="205"/>
      <c r="I41" s="205"/>
      <c r="J41" s="205"/>
      <c r="K41" s="205"/>
      <c r="L41" s="205"/>
      <c r="M41" s="205"/>
      <c r="N41" s="205"/>
    </row>
    <row r="42" spans="1:14" x14ac:dyDescent="0.25">
      <c r="A42" s="55" t="s">
        <v>50</v>
      </c>
    </row>
    <row r="43" spans="1:14" ht="23.25" customHeight="1" x14ac:dyDescent="0.25">
      <c r="A43" s="75" t="s">
        <v>248</v>
      </c>
    </row>
    <row r="44" spans="1:14" x14ac:dyDescent="0.25">
      <c r="A44" s="55" t="s">
        <v>51</v>
      </c>
    </row>
    <row r="45" spans="1:14" ht="22.5" customHeight="1" x14ac:dyDescent="0.25">
      <c r="A45" s="209" t="s">
        <v>243</v>
      </c>
      <c r="B45" s="209"/>
      <c r="C45" s="209"/>
      <c r="D45" s="209"/>
      <c r="E45" s="209"/>
      <c r="F45" s="209"/>
      <c r="G45" s="209"/>
      <c r="H45" s="209"/>
      <c r="I45" s="209"/>
      <c r="J45" s="209"/>
      <c r="K45" s="209"/>
      <c r="L45" s="209"/>
      <c r="M45" s="209"/>
      <c r="N45" s="209"/>
    </row>
    <row r="46" spans="1:14" x14ac:dyDescent="0.25">
      <c r="A46" s="55" t="s">
        <v>52</v>
      </c>
    </row>
    <row r="47" spans="1:14" ht="38.25" customHeight="1" x14ac:dyDescent="0.25">
      <c r="A47" s="205" t="s">
        <v>242</v>
      </c>
      <c r="B47" s="205"/>
      <c r="C47" s="205"/>
      <c r="D47" s="205"/>
      <c r="E47" s="205"/>
      <c r="F47" s="205"/>
      <c r="G47" s="205"/>
      <c r="H47" s="205"/>
      <c r="I47" s="205"/>
      <c r="J47" s="205"/>
      <c r="K47" s="205"/>
      <c r="L47" s="205"/>
      <c r="M47" s="205"/>
      <c r="N47" s="205"/>
    </row>
    <row r="48" spans="1:14" x14ac:dyDescent="0.25">
      <c r="A48" s="55" t="s">
        <v>55</v>
      </c>
    </row>
    <row r="49" spans="1:19" ht="109.5" customHeight="1" x14ac:dyDescent="0.25">
      <c r="A49" s="205" t="s">
        <v>210</v>
      </c>
      <c r="B49" s="205"/>
      <c r="C49" s="205"/>
      <c r="D49" s="205"/>
      <c r="E49" s="205"/>
      <c r="F49" s="205"/>
      <c r="G49" s="205"/>
      <c r="H49" s="205"/>
      <c r="I49" s="205"/>
      <c r="J49" s="205"/>
      <c r="K49" s="205"/>
      <c r="L49" s="205"/>
      <c r="M49" s="205"/>
      <c r="N49" s="205"/>
    </row>
    <row r="50" spans="1:19" x14ac:dyDescent="0.25">
      <c r="A50" s="55" t="s">
        <v>53</v>
      </c>
    </row>
    <row r="51" spans="1:19" ht="28.5" customHeight="1" x14ac:dyDescent="0.25">
      <c r="A51" s="206" t="s">
        <v>244</v>
      </c>
      <c r="B51" s="206"/>
      <c r="C51" s="206"/>
      <c r="D51" s="206"/>
      <c r="E51" s="206"/>
      <c r="F51" s="206"/>
      <c r="G51" s="206"/>
      <c r="H51" s="206"/>
      <c r="I51" s="206"/>
      <c r="J51" s="206"/>
      <c r="K51" s="206"/>
      <c r="L51" s="206"/>
      <c r="M51" s="206"/>
      <c r="N51" s="206"/>
    </row>
    <row r="52" spans="1:19" x14ac:dyDescent="0.25">
      <c r="A52" s="55" t="s">
        <v>189</v>
      </c>
    </row>
    <row r="53" spans="1:19" ht="33.75" customHeight="1" x14ac:dyDescent="0.25">
      <c r="A53" s="205" t="s">
        <v>223</v>
      </c>
      <c r="B53" s="205"/>
      <c r="C53" s="205"/>
      <c r="D53" s="205"/>
      <c r="E53" s="205"/>
      <c r="F53" s="205"/>
      <c r="G53" s="205"/>
      <c r="H53" s="205"/>
      <c r="I53" s="205"/>
      <c r="J53" s="205"/>
      <c r="K53" s="205"/>
      <c r="L53" s="205"/>
      <c r="M53" s="205"/>
      <c r="N53" s="205"/>
    </row>
    <row r="54" spans="1:19" x14ac:dyDescent="0.25">
      <c r="A54" s="55" t="s">
        <v>57</v>
      </c>
    </row>
    <row r="55" spans="1:19" ht="35.25" customHeight="1" x14ac:dyDescent="0.25">
      <c r="A55" s="205" t="s">
        <v>212</v>
      </c>
      <c r="B55" s="205"/>
      <c r="C55" s="205"/>
      <c r="D55" s="205"/>
      <c r="E55" s="205"/>
      <c r="F55" s="205"/>
      <c r="G55" s="205"/>
      <c r="H55" s="205"/>
      <c r="I55" s="205"/>
      <c r="J55" s="205"/>
      <c r="K55" s="205"/>
      <c r="L55" s="205"/>
      <c r="M55" s="205"/>
      <c r="N55" s="205"/>
    </row>
    <row r="56" spans="1:19" x14ac:dyDescent="0.25">
      <c r="A56" s="55" t="s">
        <v>240</v>
      </c>
    </row>
    <row r="57" spans="1:19" ht="15" customHeight="1" x14ac:dyDescent="0.25">
      <c r="A57" s="205" t="s">
        <v>211</v>
      </c>
      <c r="B57" s="205"/>
      <c r="C57" s="205"/>
      <c r="D57" s="205"/>
      <c r="E57" s="205"/>
      <c r="F57" s="205"/>
      <c r="G57" s="205"/>
      <c r="H57" s="205"/>
      <c r="I57" s="205"/>
      <c r="J57" s="205"/>
      <c r="K57" s="205"/>
      <c r="L57" s="205"/>
      <c r="M57" s="205"/>
      <c r="N57" s="205"/>
      <c r="O57" s="205"/>
      <c r="P57" s="205"/>
      <c r="Q57" s="205"/>
      <c r="R57" s="205"/>
      <c r="S57" s="205"/>
    </row>
    <row r="59" spans="1:19" ht="22.5" x14ac:dyDescent="0.35">
      <c r="A59" s="167" t="s">
        <v>112</v>
      </c>
    </row>
    <row r="61" spans="1:19" x14ac:dyDescent="0.25">
      <c r="A61" t="s">
        <v>115</v>
      </c>
    </row>
    <row r="84" spans="1:20" ht="15.75" thickBot="1" x14ac:dyDescent="0.3">
      <c r="C84" s="85"/>
      <c r="D84" s="84"/>
    </row>
    <row r="85" spans="1:20" ht="15.75" thickTop="1" x14ac:dyDescent="0.25">
      <c r="D85" s="82"/>
    </row>
    <row r="86" spans="1:20" x14ac:dyDescent="0.25">
      <c r="D86" s="83"/>
    </row>
    <row r="87" spans="1:20" ht="15" customHeight="1" x14ac:dyDescent="0.25">
      <c r="A87" s="205" t="s">
        <v>185</v>
      </c>
      <c r="B87" s="205"/>
      <c r="C87" s="205"/>
      <c r="D87" s="205"/>
      <c r="E87" s="205"/>
      <c r="F87" s="205"/>
      <c r="G87" s="205"/>
      <c r="H87" s="205"/>
      <c r="I87" s="205"/>
      <c r="J87" s="205"/>
      <c r="K87" s="205"/>
      <c r="L87" s="205"/>
    </row>
    <row r="88" spans="1:20" x14ac:dyDescent="0.25">
      <c r="A88" s="205"/>
      <c r="B88" s="205"/>
      <c r="C88" s="205"/>
      <c r="D88" s="205"/>
      <c r="E88" s="205"/>
      <c r="F88" s="205"/>
      <c r="G88" s="205"/>
      <c r="H88" s="205"/>
      <c r="I88" s="205"/>
      <c r="J88" s="205"/>
      <c r="K88" s="205"/>
      <c r="L88" s="205"/>
    </row>
    <row r="89" spans="1:20" x14ac:dyDescent="0.25">
      <c r="A89" s="205"/>
      <c r="B89" s="205"/>
      <c r="C89" s="205"/>
      <c r="D89" s="205"/>
      <c r="E89" s="205"/>
      <c r="F89" s="205"/>
      <c r="G89" s="205"/>
      <c r="H89" s="205"/>
      <c r="I89" s="205"/>
      <c r="J89" s="205"/>
      <c r="K89" s="205"/>
      <c r="L89" s="205"/>
    </row>
    <row r="90" spans="1:20" x14ac:dyDescent="0.25">
      <c r="A90" s="205"/>
      <c r="B90" s="205"/>
      <c r="C90" s="205"/>
      <c r="D90" s="205"/>
      <c r="E90" s="205"/>
      <c r="F90" s="205"/>
      <c r="G90" s="205"/>
      <c r="H90" s="205"/>
      <c r="I90" s="205"/>
      <c r="J90" s="205"/>
      <c r="K90" s="205"/>
      <c r="L90" s="205"/>
    </row>
    <row r="92" spans="1:20" ht="10.5" customHeight="1" x14ac:dyDescent="0.25"/>
    <row r="93" spans="1:20" ht="20.25" customHeight="1" x14ac:dyDescent="0.35">
      <c r="A93" s="167" t="s">
        <v>113</v>
      </c>
    </row>
    <row r="94" spans="1:20" ht="12.75" customHeight="1" x14ac:dyDescent="0.25"/>
    <row r="95" spans="1:20" ht="15" customHeight="1" x14ac:dyDescent="0.25">
      <c r="A95" t="s">
        <v>120</v>
      </c>
    </row>
    <row r="96" spans="1:20" ht="43.5" customHeight="1" x14ac:dyDescent="0.25">
      <c r="A96" s="204" t="s">
        <v>117</v>
      </c>
      <c r="B96" s="204"/>
      <c r="C96" s="204"/>
      <c r="D96" s="204"/>
      <c r="E96" s="204"/>
      <c r="F96" s="204"/>
      <c r="G96" s="204"/>
      <c r="H96" s="204"/>
      <c r="I96" s="204"/>
      <c r="J96" s="204"/>
      <c r="K96" s="204"/>
      <c r="L96" s="204"/>
      <c r="M96" s="204"/>
      <c r="N96" s="204"/>
      <c r="O96" s="204"/>
      <c r="P96" s="204"/>
      <c r="Q96" s="204"/>
      <c r="R96" s="204"/>
      <c r="S96" s="204"/>
      <c r="T96" s="204"/>
    </row>
    <row r="97" spans="1:22" ht="48" customHeight="1" x14ac:dyDescent="0.25">
      <c r="A97" s="205" t="s">
        <v>118</v>
      </c>
      <c r="B97" s="205"/>
      <c r="C97" s="205"/>
      <c r="D97" s="205"/>
      <c r="E97" s="205"/>
      <c r="F97" s="205"/>
      <c r="G97" s="205"/>
      <c r="H97" s="205"/>
      <c r="I97" s="205"/>
      <c r="J97" s="205"/>
      <c r="K97" s="205"/>
      <c r="L97" s="205"/>
      <c r="M97" s="205"/>
      <c r="N97" s="205"/>
      <c r="O97" s="205"/>
      <c r="P97" s="205"/>
      <c r="Q97" s="205"/>
      <c r="R97" s="205"/>
      <c r="S97" s="205"/>
      <c r="T97" s="205"/>
    </row>
    <row r="98" spans="1:22" ht="15" customHeight="1" x14ac:dyDescent="0.25"/>
    <row r="99" spans="1:22" ht="15" customHeight="1" x14ac:dyDescent="0.25">
      <c r="A99" t="s">
        <v>213</v>
      </c>
      <c r="B99" s="2"/>
      <c r="C99" s="2"/>
      <c r="D99" s="2"/>
      <c r="E99" s="2"/>
      <c r="F99" s="2"/>
      <c r="G99" s="2"/>
      <c r="H99" s="2"/>
      <c r="I99" s="2"/>
      <c r="J99" s="2"/>
      <c r="K99" s="2"/>
      <c r="L99" s="2"/>
      <c r="M99" s="2"/>
      <c r="N99" s="2"/>
      <c r="O99" s="2"/>
      <c r="P99" s="2"/>
      <c r="Q99" s="2"/>
      <c r="R99" s="2"/>
      <c r="S99" s="2"/>
      <c r="T99" s="2"/>
      <c r="U99" s="2"/>
      <c r="V99" s="2"/>
    </row>
    <row r="100" spans="1:22" s="2" customFormat="1" ht="21.75" customHeight="1" x14ac:dyDescent="0.25">
      <c r="A100" s="204" t="s">
        <v>214</v>
      </c>
      <c r="B100" s="204"/>
      <c r="C100" s="204"/>
      <c r="D100" s="204"/>
      <c r="E100" s="204"/>
      <c r="F100" s="204"/>
      <c r="G100" s="204"/>
      <c r="H100" s="204"/>
      <c r="I100" s="204"/>
      <c r="J100" s="204"/>
      <c r="K100" s="204"/>
      <c r="L100" s="204"/>
      <c r="M100" s="204"/>
      <c r="N100" s="204"/>
      <c r="O100" s="204"/>
      <c r="P100" s="204"/>
      <c r="Q100" s="204"/>
      <c r="R100" s="204"/>
      <c r="S100" s="204"/>
      <c r="T100" s="204"/>
      <c r="U100" s="204"/>
    </row>
    <row r="101" spans="1:22" s="2" customFormat="1" ht="6.75" customHeight="1" x14ac:dyDescent="0.25">
      <c r="A101" s="204"/>
      <c r="B101" s="204"/>
      <c r="C101" s="204"/>
      <c r="D101" s="204"/>
      <c r="E101" s="204"/>
      <c r="F101" s="204"/>
      <c r="G101" s="204"/>
      <c r="H101" s="204"/>
      <c r="I101" s="204"/>
      <c r="J101" s="204"/>
      <c r="K101" s="204"/>
      <c r="L101" s="204"/>
      <c r="M101" s="204"/>
      <c r="N101" s="204"/>
      <c r="O101" s="204"/>
      <c r="P101" s="204"/>
      <c r="Q101" s="204"/>
      <c r="R101" s="204"/>
      <c r="S101" s="204"/>
      <c r="T101" s="204"/>
      <c r="U101" s="204"/>
    </row>
    <row r="102" spans="1:22" ht="9" customHeight="1" x14ac:dyDescent="0.25">
      <c r="A102" s="208" t="s">
        <v>186</v>
      </c>
      <c r="B102" s="208"/>
      <c r="C102" s="208"/>
      <c r="D102" s="208"/>
      <c r="E102" s="208"/>
      <c r="F102" s="208"/>
      <c r="G102" s="208"/>
      <c r="H102" s="208"/>
      <c r="I102" s="208"/>
      <c r="J102" s="208"/>
      <c r="K102" s="208"/>
      <c r="L102" s="208"/>
      <c r="M102" s="208"/>
      <c r="N102" s="208"/>
      <c r="O102" s="208"/>
      <c r="P102" s="93"/>
      <c r="Q102" s="93"/>
      <c r="R102" s="93"/>
      <c r="S102" s="93"/>
      <c r="T102" s="93"/>
      <c r="U102" s="93"/>
      <c r="V102" s="93"/>
    </row>
    <row r="103" spans="1:22" ht="33" customHeight="1" x14ac:dyDescent="0.25">
      <c r="A103" s="208"/>
      <c r="B103" s="208"/>
      <c r="C103" s="208"/>
      <c r="D103" s="208"/>
      <c r="E103" s="208"/>
      <c r="F103" s="208"/>
      <c r="G103" s="208"/>
      <c r="H103" s="208"/>
      <c r="I103" s="208"/>
      <c r="J103" s="208"/>
      <c r="K103" s="208"/>
      <c r="L103" s="208"/>
      <c r="M103" s="208"/>
      <c r="N103" s="208"/>
      <c r="O103" s="208"/>
      <c r="P103" s="2"/>
      <c r="Q103" s="2"/>
      <c r="R103" s="2"/>
      <c r="S103" s="2"/>
    </row>
    <row r="104" spans="1:22" ht="10.5" customHeight="1" x14ac:dyDescent="0.25">
      <c r="N104" s="2"/>
      <c r="O104" s="203" t="s">
        <v>119</v>
      </c>
      <c r="P104" s="203"/>
      <c r="Q104" s="203"/>
      <c r="R104" s="203"/>
      <c r="S104" s="203"/>
      <c r="T104" s="203"/>
    </row>
    <row r="105" spans="1:22" ht="8.25" customHeight="1" thickBot="1" x14ac:dyDescent="0.3">
      <c r="M105" s="89"/>
      <c r="N105" s="2"/>
      <c r="O105" s="203"/>
      <c r="P105" s="203"/>
      <c r="Q105" s="203"/>
      <c r="R105" s="203"/>
      <c r="S105" s="203"/>
      <c r="T105" s="203"/>
    </row>
    <row r="106" spans="1:22" ht="6.75" customHeight="1" thickTop="1" x14ac:dyDescent="0.25">
      <c r="M106" s="88"/>
      <c r="N106" s="102"/>
      <c r="O106" s="203"/>
      <c r="P106" s="203"/>
      <c r="Q106" s="203"/>
      <c r="R106" s="203"/>
      <c r="S106" s="203"/>
      <c r="T106" s="203"/>
    </row>
    <row r="107" spans="1:22" x14ac:dyDescent="0.25">
      <c r="O107" s="203"/>
      <c r="P107" s="203"/>
      <c r="Q107" s="203"/>
      <c r="R107" s="203"/>
      <c r="S107" s="203"/>
      <c r="T107" s="203"/>
    </row>
    <row r="108" spans="1:22" ht="7.5" customHeight="1" x14ac:dyDescent="0.25">
      <c r="O108" s="203"/>
      <c r="P108" s="203"/>
      <c r="Q108" s="203"/>
      <c r="R108" s="203"/>
      <c r="S108" s="203"/>
      <c r="T108" s="203"/>
    </row>
    <row r="109" spans="1:22" ht="9" customHeight="1" x14ac:dyDescent="0.25">
      <c r="N109" s="207"/>
      <c r="O109" s="207"/>
      <c r="P109" s="207"/>
      <c r="Q109" s="207"/>
      <c r="R109" s="207"/>
      <c r="S109" s="207"/>
    </row>
    <row r="110" spans="1:22" ht="7.5" customHeight="1" x14ac:dyDescent="0.25">
      <c r="N110" s="207"/>
      <c r="O110" s="207"/>
      <c r="P110" s="207"/>
      <c r="Q110" s="207"/>
      <c r="R110" s="207"/>
      <c r="S110" s="207"/>
    </row>
    <row r="111" spans="1:22" x14ac:dyDescent="0.25">
      <c r="N111" s="207"/>
      <c r="O111" s="207"/>
      <c r="P111" s="207"/>
      <c r="Q111" s="207"/>
      <c r="R111" s="207"/>
      <c r="S111" s="207"/>
    </row>
    <row r="112" spans="1:22" ht="21" customHeight="1" x14ac:dyDescent="0.25"/>
    <row r="113" spans="13:22" ht="6" customHeight="1" thickBot="1" x14ac:dyDescent="0.3">
      <c r="M113" s="89"/>
    </row>
    <row r="114" spans="13:22" ht="6.75" customHeight="1" thickTop="1" x14ac:dyDescent="0.25">
      <c r="M114" s="88"/>
      <c r="N114" s="82"/>
      <c r="O114" s="94"/>
      <c r="P114" s="76"/>
    </row>
    <row r="115" spans="13:22" x14ac:dyDescent="0.25">
      <c r="P115" s="77"/>
      <c r="R115" s="203" t="s">
        <v>122</v>
      </c>
      <c r="S115" s="203"/>
      <c r="T115" s="203"/>
      <c r="U115" s="203"/>
      <c r="V115" s="20"/>
    </row>
    <row r="116" spans="13:22" ht="7.5" customHeight="1" x14ac:dyDescent="0.25">
      <c r="P116" s="77"/>
      <c r="R116" s="203"/>
      <c r="S116" s="203"/>
      <c r="T116" s="203"/>
      <c r="U116" s="203"/>
      <c r="V116" s="20"/>
    </row>
    <row r="117" spans="13:22" ht="5.25" customHeight="1" thickBot="1" x14ac:dyDescent="0.3">
      <c r="M117" s="89"/>
      <c r="P117" s="101"/>
      <c r="R117" s="203"/>
      <c r="S117" s="203"/>
      <c r="T117" s="203"/>
      <c r="U117" s="203"/>
      <c r="V117" s="20"/>
    </row>
    <row r="118" spans="13:22" ht="6.75" customHeight="1" thickTop="1" x14ac:dyDescent="0.25">
      <c r="M118" s="88"/>
      <c r="N118" s="82"/>
      <c r="O118" s="94"/>
      <c r="P118" s="94"/>
      <c r="Q118" s="94"/>
      <c r="R118" s="203"/>
      <c r="S118" s="203"/>
      <c r="T118" s="203"/>
      <c r="U118" s="203"/>
      <c r="V118" s="20"/>
    </row>
    <row r="119" spans="13:22" x14ac:dyDescent="0.25">
      <c r="P119" s="77"/>
      <c r="R119" s="203"/>
      <c r="S119" s="203"/>
      <c r="T119" s="203"/>
      <c r="U119" s="203"/>
      <c r="V119" s="20"/>
    </row>
    <row r="120" spans="13:22" ht="24" customHeight="1" x14ac:dyDescent="0.25">
      <c r="P120" s="77"/>
      <c r="R120" s="20"/>
      <c r="S120" s="20"/>
      <c r="T120" s="20"/>
      <c r="U120" s="20"/>
      <c r="V120" s="20"/>
    </row>
    <row r="121" spans="13:22" ht="9" customHeight="1" thickBot="1" x14ac:dyDescent="0.3">
      <c r="M121" s="90"/>
      <c r="N121" s="97"/>
      <c r="O121" s="98"/>
      <c r="P121" s="99"/>
    </row>
    <row r="122" spans="13:22" ht="6.75" customHeight="1" thickTop="1" x14ac:dyDescent="0.25">
      <c r="M122" s="91"/>
      <c r="N122" s="95"/>
      <c r="O122" s="96"/>
      <c r="P122" s="100"/>
    </row>
    <row r="123" spans="13:22" x14ac:dyDescent="0.25">
      <c r="P123" s="77"/>
    </row>
    <row r="124" spans="13:22" ht="15" customHeight="1" x14ac:dyDescent="0.25">
      <c r="P124" s="77"/>
      <c r="Q124" s="213" t="s">
        <v>121</v>
      </c>
      <c r="R124" s="214"/>
      <c r="S124" s="214"/>
      <c r="T124" s="214"/>
      <c r="U124" s="214"/>
      <c r="V124" s="2"/>
    </row>
    <row r="125" spans="13:22" x14ac:dyDescent="0.25">
      <c r="P125" s="77"/>
      <c r="Q125" s="213"/>
      <c r="R125" s="214"/>
      <c r="S125" s="214"/>
      <c r="T125" s="214"/>
      <c r="U125" s="214"/>
      <c r="V125" s="2"/>
    </row>
    <row r="126" spans="13:22" x14ac:dyDescent="0.25">
      <c r="P126" s="77"/>
      <c r="Q126" s="213"/>
      <c r="R126" s="214"/>
      <c r="S126" s="214"/>
      <c r="T126" s="214"/>
      <c r="U126" s="214"/>
      <c r="V126" s="2"/>
    </row>
    <row r="127" spans="13:22" x14ac:dyDescent="0.25">
      <c r="P127" s="77"/>
      <c r="Q127" s="213"/>
      <c r="R127" s="214"/>
      <c r="S127" s="214"/>
      <c r="T127" s="214"/>
      <c r="U127" s="214"/>
      <c r="V127" s="2"/>
    </row>
    <row r="128" spans="13:22" ht="9" customHeight="1" thickBot="1" x14ac:dyDescent="0.3">
      <c r="M128" s="90"/>
      <c r="N128" s="79"/>
      <c r="O128" s="101"/>
      <c r="P128" s="78"/>
      <c r="Q128" s="213"/>
      <c r="R128" s="214"/>
      <c r="S128" s="214"/>
      <c r="T128" s="214"/>
      <c r="U128" s="214"/>
    </row>
    <row r="129" spans="13:21" ht="7.5" customHeight="1" thickTop="1" x14ac:dyDescent="0.25">
      <c r="M129" s="91"/>
      <c r="N129" s="82"/>
      <c r="O129" s="94"/>
      <c r="P129" s="76"/>
      <c r="Q129" s="213"/>
      <c r="R129" s="214"/>
      <c r="S129" s="214"/>
      <c r="T129" s="214"/>
      <c r="U129" s="214"/>
    </row>
    <row r="130" spans="13:21" x14ac:dyDescent="0.25">
      <c r="P130" s="77"/>
      <c r="Q130" s="213"/>
      <c r="R130" s="214"/>
      <c r="S130" s="214"/>
      <c r="T130" s="214"/>
      <c r="U130" s="214"/>
    </row>
    <row r="131" spans="13:21" x14ac:dyDescent="0.25">
      <c r="P131" s="77"/>
      <c r="Q131" s="213"/>
      <c r="R131" s="214"/>
      <c r="S131" s="214"/>
      <c r="T131" s="214"/>
      <c r="U131" s="214"/>
    </row>
    <row r="132" spans="13:21" ht="8.25" customHeight="1" x14ac:dyDescent="0.25">
      <c r="P132" s="77"/>
    </row>
    <row r="133" spans="13:21" ht="8.25" customHeight="1" x14ac:dyDescent="0.25">
      <c r="P133" s="77"/>
    </row>
    <row r="134" spans="13:21" x14ac:dyDescent="0.25">
      <c r="P134" s="77"/>
    </row>
    <row r="135" spans="13:21" x14ac:dyDescent="0.25">
      <c r="P135" s="77"/>
    </row>
    <row r="136" spans="13:21" ht="7.5" customHeight="1" thickBot="1" x14ac:dyDescent="0.3">
      <c r="M136" s="90"/>
      <c r="N136" s="79"/>
      <c r="O136" s="101"/>
      <c r="P136" s="78"/>
    </row>
    <row r="137" spans="13:21" ht="8.25" customHeight="1" thickTop="1" x14ac:dyDescent="0.25">
      <c r="M137" s="91"/>
      <c r="N137" s="83"/>
    </row>
    <row r="138" spans="13:21" ht="12" customHeight="1" x14ac:dyDescent="0.25">
      <c r="N138" s="210"/>
      <c r="O138" s="210"/>
      <c r="P138" s="210"/>
      <c r="Q138" s="210"/>
    </row>
    <row r="139" spans="13:21" ht="9.75" customHeight="1" x14ac:dyDescent="0.25">
      <c r="M139" s="103"/>
      <c r="N139" s="210"/>
      <c r="O139" s="210"/>
      <c r="P139" s="210"/>
      <c r="Q139" s="210"/>
    </row>
    <row r="140" spans="13:21" ht="8.25" customHeight="1" x14ac:dyDescent="0.25">
      <c r="M140" s="103"/>
      <c r="N140" s="210"/>
      <c r="O140" s="210"/>
      <c r="P140" s="210"/>
      <c r="Q140" s="210"/>
    </row>
    <row r="147" spans="1:12" x14ac:dyDescent="0.25">
      <c r="A147" s="208" t="s">
        <v>225</v>
      </c>
      <c r="B147" s="208"/>
      <c r="C147" s="208"/>
      <c r="D147" s="208"/>
      <c r="E147" s="208"/>
      <c r="F147" s="208"/>
      <c r="G147" s="208"/>
      <c r="H147" s="208"/>
      <c r="I147" s="208"/>
      <c r="J147" s="208"/>
      <c r="K147" s="208"/>
      <c r="L147" s="208"/>
    </row>
    <row r="148" spans="1:12" x14ac:dyDescent="0.25">
      <c r="A148" s="208"/>
      <c r="B148" s="208"/>
      <c r="C148" s="208"/>
      <c r="D148" s="208"/>
      <c r="E148" s="208"/>
      <c r="F148" s="208"/>
      <c r="G148" s="208"/>
      <c r="H148" s="208"/>
      <c r="I148" s="208"/>
      <c r="J148" s="208"/>
      <c r="K148" s="208"/>
      <c r="L148" s="208"/>
    </row>
    <row r="149" spans="1:12" x14ac:dyDescent="0.25">
      <c r="A149" s="208"/>
      <c r="B149" s="208"/>
      <c r="C149" s="208"/>
      <c r="D149" s="208"/>
      <c r="E149" s="208"/>
      <c r="F149" s="208"/>
      <c r="G149" s="208"/>
      <c r="H149" s="208"/>
      <c r="I149" s="208"/>
      <c r="J149" s="208"/>
      <c r="K149" s="208"/>
      <c r="L149" s="208"/>
    </row>
    <row r="186" spans="1:18" ht="22.5" x14ac:dyDescent="0.35">
      <c r="A186" s="167" t="s">
        <v>183</v>
      </c>
    </row>
    <row r="188" spans="1:18" x14ac:dyDescent="0.25">
      <c r="A188" s="204" t="s">
        <v>215</v>
      </c>
      <c r="B188" s="204"/>
      <c r="C188" s="204"/>
      <c r="D188" s="204"/>
      <c r="E188" s="204"/>
      <c r="F188" s="204"/>
      <c r="G188" s="204"/>
      <c r="H188" s="204"/>
      <c r="I188" s="204"/>
      <c r="J188" s="204"/>
      <c r="K188" s="204"/>
      <c r="L188" s="204"/>
    </row>
    <row r="189" spans="1:18" x14ac:dyDescent="0.25">
      <c r="A189" s="204"/>
      <c r="B189" s="204"/>
      <c r="C189" s="204"/>
      <c r="D189" s="204"/>
      <c r="E189" s="204"/>
      <c r="F189" s="204"/>
      <c r="G189" s="204"/>
      <c r="H189" s="204"/>
      <c r="I189" s="204"/>
      <c r="J189" s="204"/>
      <c r="K189" s="204"/>
      <c r="L189" s="204"/>
    </row>
    <row r="190" spans="1:18" x14ac:dyDescent="0.25">
      <c r="O190" s="204" t="s">
        <v>184</v>
      </c>
      <c r="P190" s="204"/>
      <c r="Q190" s="204"/>
      <c r="R190" s="204"/>
    </row>
    <row r="191" spans="1:18" ht="9" customHeight="1" thickBot="1" x14ac:dyDescent="0.3">
      <c r="M191" s="89"/>
      <c r="O191" s="204"/>
      <c r="P191" s="204"/>
      <c r="Q191" s="204"/>
      <c r="R191" s="204"/>
    </row>
    <row r="192" spans="1:18" ht="6.75" customHeight="1" thickTop="1" x14ac:dyDescent="0.25">
      <c r="M192" s="88"/>
      <c r="N192" s="82"/>
      <c r="O192" s="204"/>
      <c r="P192" s="204"/>
      <c r="Q192" s="204"/>
      <c r="R192" s="204"/>
    </row>
    <row r="193" spans="13:21" ht="6" customHeight="1" x14ac:dyDescent="0.25"/>
    <row r="194" spans="13:21" ht="6" customHeight="1" thickBot="1" x14ac:dyDescent="0.3">
      <c r="M194" s="89"/>
      <c r="O194" s="101"/>
      <c r="P194" s="205" t="s">
        <v>237</v>
      </c>
      <c r="Q194" s="205"/>
      <c r="R194" s="205"/>
      <c r="S194" s="205"/>
      <c r="T194" s="205"/>
      <c r="U194" s="205"/>
    </row>
    <row r="195" spans="13:21" ht="6.75" customHeight="1" thickTop="1" x14ac:dyDescent="0.25">
      <c r="M195" s="88"/>
      <c r="N195" s="82"/>
      <c r="O195" s="2"/>
      <c r="P195" s="205"/>
      <c r="Q195" s="205"/>
      <c r="R195" s="205"/>
      <c r="S195" s="205"/>
      <c r="T195" s="205"/>
      <c r="U195" s="205"/>
    </row>
    <row r="196" spans="13:21" ht="6.75" customHeight="1" x14ac:dyDescent="0.25">
      <c r="O196" s="2"/>
      <c r="P196" s="205"/>
      <c r="Q196" s="205"/>
      <c r="R196" s="205"/>
      <c r="S196" s="205"/>
      <c r="T196" s="205"/>
      <c r="U196" s="205"/>
    </row>
    <row r="197" spans="13:21" ht="5.25" customHeight="1" x14ac:dyDescent="0.25">
      <c r="O197" s="2"/>
      <c r="P197" s="205"/>
      <c r="Q197" s="205"/>
      <c r="R197" s="205"/>
      <c r="S197" s="205"/>
      <c r="T197" s="205"/>
      <c r="U197" s="205"/>
    </row>
    <row r="198" spans="13:21" ht="7.5" customHeight="1" x14ac:dyDescent="0.25">
      <c r="O198" s="2"/>
      <c r="P198" s="205"/>
      <c r="Q198" s="205"/>
      <c r="R198" s="205"/>
      <c r="S198" s="205"/>
      <c r="T198" s="205"/>
      <c r="U198" s="205"/>
    </row>
    <row r="199" spans="13:21" ht="4.5" customHeight="1" x14ac:dyDescent="0.25">
      <c r="P199" s="205"/>
      <c r="Q199" s="205"/>
      <c r="R199" s="205"/>
      <c r="S199" s="205"/>
      <c r="T199" s="205"/>
      <c r="U199" s="205"/>
    </row>
    <row r="200" spans="13:21" ht="7.5" customHeight="1" x14ac:dyDescent="0.25">
      <c r="P200" s="205"/>
      <c r="Q200" s="205"/>
      <c r="R200" s="205"/>
      <c r="S200" s="205"/>
      <c r="T200" s="205"/>
      <c r="U200" s="205"/>
    </row>
    <row r="201" spans="13:21" ht="8.25" customHeight="1" x14ac:dyDescent="0.25">
      <c r="P201" s="205"/>
      <c r="Q201" s="205"/>
      <c r="R201" s="205"/>
      <c r="S201" s="205"/>
      <c r="T201" s="205"/>
      <c r="U201" s="205"/>
    </row>
    <row r="202" spans="13:21" x14ac:dyDescent="0.25">
      <c r="P202" s="205"/>
      <c r="Q202" s="205"/>
      <c r="R202" s="205"/>
      <c r="S202" s="205"/>
      <c r="T202" s="205"/>
      <c r="U202" s="205"/>
    </row>
    <row r="203" spans="13:21" x14ac:dyDescent="0.25">
      <c r="P203" s="205"/>
      <c r="Q203" s="205"/>
      <c r="R203" s="205"/>
      <c r="S203" s="205"/>
      <c r="T203" s="205"/>
      <c r="U203" s="205"/>
    </row>
    <row r="204" spans="13:21" x14ac:dyDescent="0.25">
      <c r="P204" s="205"/>
      <c r="Q204" s="205"/>
      <c r="R204" s="205"/>
      <c r="S204" s="205"/>
      <c r="T204" s="205"/>
      <c r="U204" s="205"/>
    </row>
    <row r="205" spans="13:21" x14ac:dyDescent="0.25">
      <c r="P205" s="205"/>
      <c r="Q205" s="205"/>
      <c r="R205" s="205"/>
      <c r="S205" s="205"/>
      <c r="T205" s="205"/>
      <c r="U205" s="205"/>
    </row>
    <row r="206" spans="13:21" ht="11.25" customHeight="1" x14ac:dyDescent="0.25">
      <c r="P206" s="205"/>
      <c r="Q206" s="205"/>
      <c r="R206" s="205"/>
      <c r="S206" s="205"/>
      <c r="T206" s="205"/>
      <c r="U206" s="205"/>
    </row>
    <row r="207" spans="13:21" ht="6.75" customHeight="1" x14ac:dyDescent="0.25"/>
    <row r="208" spans="13:21" ht="5.25" customHeight="1" x14ac:dyDescent="0.25"/>
    <row r="209" spans="12:22" ht="5.25" customHeight="1" x14ac:dyDescent="0.25"/>
    <row r="210" spans="12:22" ht="5.25" customHeight="1" thickBot="1" x14ac:dyDescent="0.3">
      <c r="M210" s="89"/>
      <c r="O210" s="101"/>
    </row>
    <row r="211" spans="12:22" ht="5.25" customHeight="1" thickTop="1" x14ac:dyDescent="0.25">
      <c r="M211" s="88"/>
      <c r="N211" s="82"/>
      <c r="P211" s="83"/>
    </row>
    <row r="212" spans="12:22" ht="15" customHeight="1" thickBot="1" x14ac:dyDescent="0.3">
      <c r="P212" s="205" t="s">
        <v>188</v>
      </c>
      <c r="Q212" s="205"/>
      <c r="R212" s="205"/>
      <c r="S212" s="205"/>
      <c r="T212" s="205"/>
      <c r="U212" s="205"/>
      <c r="V212" s="93"/>
    </row>
    <row r="213" spans="12:22" ht="15.75" thickTop="1" x14ac:dyDescent="0.25">
      <c r="L213" s="94"/>
      <c r="M213" s="76"/>
      <c r="O213" s="93"/>
      <c r="P213" s="205"/>
      <c r="Q213" s="205"/>
      <c r="R213" s="205"/>
      <c r="S213" s="205"/>
      <c r="T213" s="205"/>
      <c r="U213" s="205"/>
      <c r="V213" s="93"/>
    </row>
    <row r="214" spans="12:22" x14ac:dyDescent="0.25">
      <c r="M214" s="77"/>
      <c r="O214" s="93"/>
      <c r="P214" s="205"/>
      <c r="Q214" s="205"/>
      <c r="R214" s="205"/>
      <c r="S214" s="205"/>
      <c r="T214" s="205"/>
      <c r="U214" s="205"/>
      <c r="V214" s="93"/>
    </row>
    <row r="215" spans="12:22" x14ac:dyDescent="0.25">
      <c r="M215" s="77"/>
      <c r="O215" s="93"/>
      <c r="P215" s="205"/>
      <c r="Q215" s="205"/>
      <c r="R215" s="205"/>
      <c r="S215" s="205"/>
      <c r="T215" s="205"/>
      <c r="U215" s="205"/>
      <c r="V215" s="93"/>
    </row>
    <row r="216" spans="12:22" ht="15" customHeight="1" x14ac:dyDescent="0.25">
      <c r="L216" s="215" t="s">
        <v>187</v>
      </c>
      <c r="M216" s="215"/>
      <c r="N216" s="215"/>
      <c r="O216" s="93"/>
      <c r="P216" s="205"/>
      <c r="Q216" s="205"/>
      <c r="R216" s="205"/>
      <c r="S216" s="205"/>
      <c r="T216" s="205"/>
      <c r="U216" s="205"/>
      <c r="V216" s="93"/>
    </row>
    <row r="217" spans="12:22" x14ac:dyDescent="0.25">
      <c r="L217" s="215"/>
      <c r="M217" s="215"/>
      <c r="N217" s="215"/>
      <c r="O217" s="93"/>
      <c r="P217" s="205"/>
      <c r="Q217" s="205"/>
      <c r="R217" s="205"/>
      <c r="S217" s="205"/>
      <c r="T217" s="205"/>
      <c r="U217" s="205"/>
      <c r="V217" s="93"/>
    </row>
    <row r="218" spans="12:22" x14ac:dyDescent="0.25">
      <c r="L218" s="215"/>
      <c r="M218" s="215"/>
      <c r="N218" s="215"/>
      <c r="O218" s="93"/>
      <c r="P218" s="205"/>
      <c r="Q218" s="205"/>
      <c r="R218" s="205"/>
      <c r="S218" s="205"/>
      <c r="T218" s="205"/>
      <c r="U218" s="205"/>
      <c r="V218" s="93"/>
    </row>
    <row r="219" spans="12:22" x14ac:dyDescent="0.25">
      <c r="L219" s="215"/>
      <c r="M219" s="215"/>
      <c r="N219" s="215"/>
      <c r="O219" s="93"/>
      <c r="P219" s="205"/>
      <c r="Q219" s="205"/>
      <c r="R219" s="205"/>
      <c r="S219" s="205"/>
      <c r="T219" s="205"/>
      <c r="U219" s="205"/>
      <c r="V219" s="93"/>
    </row>
    <row r="220" spans="12:22" x14ac:dyDescent="0.25">
      <c r="L220" s="215"/>
      <c r="M220" s="215"/>
      <c r="N220" s="215"/>
      <c r="O220" s="93"/>
      <c r="P220" s="205"/>
      <c r="Q220" s="205"/>
      <c r="R220" s="205"/>
      <c r="S220" s="205"/>
      <c r="T220" s="205"/>
      <c r="U220" s="205"/>
      <c r="V220" s="93"/>
    </row>
    <row r="221" spans="12:22" x14ac:dyDescent="0.25">
      <c r="L221" s="215"/>
      <c r="M221" s="215"/>
      <c r="N221" s="215"/>
      <c r="P221" s="205"/>
      <c r="Q221" s="205"/>
      <c r="R221" s="205"/>
      <c r="S221" s="205"/>
      <c r="T221" s="205"/>
      <c r="U221" s="205"/>
      <c r="V221" s="93"/>
    </row>
    <row r="222" spans="12:22" x14ac:dyDescent="0.25">
      <c r="M222" s="2"/>
      <c r="N222" s="2"/>
      <c r="P222" s="205"/>
      <c r="Q222" s="205"/>
      <c r="R222" s="205"/>
      <c r="S222" s="205"/>
      <c r="T222" s="205"/>
      <c r="U222" s="205"/>
      <c r="V222" s="93"/>
    </row>
    <row r="223" spans="12:22" x14ac:dyDescent="0.25">
      <c r="M223" s="2"/>
      <c r="N223" s="2"/>
      <c r="P223" s="205"/>
      <c r="Q223" s="205"/>
      <c r="R223" s="205"/>
      <c r="S223" s="205"/>
      <c r="T223" s="205"/>
      <c r="U223" s="205"/>
      <c r="V223" s="93"/>
    </row>
    <row r="224" spans="12:22" x14ac:dyDescent="0.25">
      <c r="M224" s="2"/>
      <c r="N224" s="2"/>
      <c r="P224" s="205"/>
      <c r="Q224" s="205"/>
      <c r="R224" s="205"/>
      <c r="S224" s="205"/>
      <c r="T224" s="205"/>
      <c r="U224" s="205"/>
      <c r="V224" s="93"/>
    </row>
    <row r="225" spans="1:22" x14ac:dyDescent="0.25">
      <c r="M225" s="2"/>
      <c r="N225" s="2"/>
      <c r="P225" s="205"/>
      <c r="Q225" s="205"/>
      <c r="R225" s="205"/>
      <c r="S225" s="205"/>
      <c r="T225" s="205"/>
      <c r="U225" s="205"/>
      <c r="V225" s="93"/>
    </row>
    <row r="226" spans="1:22" x14ac:dyDescent="0.25">
      <c r="M226" s="2"/>
      <c r="N226" s="2"/>
      <c r="P226" s="205"/>
      <c r="Q226" s="205"/>
      <c r="R226" s="205"/>
      <c r="S226" s="205"/>
      <c r="T226" s="205"/>
      <c r="U226" s="205"/>
      <c r="V226" s="93"/>
    </row>
    <row r="227" spans="1:22" x14ac:dyDescent="0.25">
      <c r="P227" s="205"/>
      <c r="Q227" s="205"/>
      <c r="R227" s="205"/>
      <c r="S227" s="205"/>
      <c r="T227" s="205"/>
      <c r="U227" s="205"/>
    </row>
    <row r="228" spans="1:22" ht="22.5" x14ac:dyDescent="0.35">
      <c r="A228" s="167" t="s">
        <v>190</v>
      </c>
      <c r="P228" s="205"/>
      <c r="Q228" s="205"/>
      <c r="R228" s="205"/>
      <c r="S228" s="205"/>
      <c r="T228" s="205"/>
      <c r="U228" s="205"/>
    </row>
    <row r="230" spans="1:22" x14ac:dyDescent="0.25">
      <c r="A230" t="s">
        <v>191</v>
      </c>
    </row>
    <row r="231" spans="1:22" x14ac:dyDescent="0.25">
      <c r="A231" s="204" t="s">
        <v>257</v>
      </c>
      <c r="B231" s="204"/>
      <c r="C231" s="204"/>
      <c r="D231" s="204"/>
      <c r="E231" s="204"/>
      <c r="F231" s="204"/>
      <c r="G231" s="204"/>
      <c r="H231" s="204"/>
      <c r="I231" s="204"/>
      <c r="J231" s="204"/>
      <c r="K231" s="204"/>
      <c r="L231" s="204"/>
      <c r="M231" s="204"/>
      <c r="N231" s="204"/>
      <c r="O231" s="204"/>
    </row>
    <row r="232" spans="1:22" x14ac:dyDescent="0.25">
      <c r="A232" s="204"/>
      <c r="B232" s="204"/>
      <c r="C232" s="204"/>
      <c r="D232" s="204"/>
      <c r="E232" s="204"/>
      <c r="F232" s="204"/>
      <c r="G232" s="204"/>
      <c r="H232" s="204"/>
      <c r="I232" s="204"/>
      <c r="J232" s="204"/>
      <c r="K232" s="204"/>
      <c r="L232" s="204"/>
      <c r="M232" s="204"/>
      <c r="N232" s="204"/>
      <c r="O232" s="204"/>
    </row>
    <row r="233" spans="1:22" ht="15.75" thickBot="1" x14ac:dyDescent="0.3"/>
    <row r="234" spans="1:22" ht="16.5" thickTop="1" thickBot="1" x14ac:dyDescent="0.3">
      <c r="M234" s="76"/>
      <c r="O234" s="204" t="s">
        <v>238</v>
      </c>
    </row>
    <row r="235" spans="1:22" ht="16.5" thickTop="1" thickBot="1" x14ac:dyDescent="0.3">
      <c r="M235" s="78"/>
      <c r="N235" s="82"/>
      <c r="O235" s="204"/>
    </row>
    <row r="236" spans="1:22" ht="15.75" thickTop="1" x14ac:dyDescent="0.25"/>
    <row r="237" spans="1:22" ht="29.25" customHeight="1" x14ac:dyDescent="0.25"/>
    <row r="239" spans="1:22" ht="6.75" customHeight="1" thickBot="1" x14ac:dyDescent="0.3">
      <c r="M239" s="89"/>
      <c r="O239" s="204" t="s">
        <v>217</v>
      </c>
      <c r="P239" s="204"/>
      <c r="Q239" s="204"/>
    </row>
    <row r="240" spans="1:22" ht="6" customHeight="1" thickTop="1" x14ac:dyDescent="0.25">
      <c r="M240" s="88"/>
      <c r="N240" s="82"/>
      <c r="O240" s="204"/>
      <c r="P240" s="204"/>
      <c r="Q240" s="204"/>
    </row>
    <row r="241" spans="15:17" x14ac:dyDescent="0.25">
      <c r="O241" s="204"/>
      <c r="P241" s="204"/>
      <c r="Q241" s="204"/>
    </row>
    <row r="242" spans="15:17" x14ac:dyDescent="0.25">
      <c r="O242" s="204"/>
      <c r="P242" s="204"/>
      <c r="Q242" s="204"/>
    </row>
    <row r="243" spans="15:17" x14ac:dyDescent="0.25">
      <c r="O243" s="204"/>
      <c r="P243" s="204"/>
      <c r="Q243" s="204"/>
    </row>
    <row r="253" spans="15:17" ht="6" customHeight="1" x14ac:dyDescent="0.25">
      <c r="O253" s="205"/>
      <c r="P253" s="205"/>
      <c r="Q253" s="205"/>
    </row>
    <row r="254" spans="15:17" ht="4.5" customHeight="1" x14ac:dyDescent="0.25">
      <c r="O254" s="205"/>
      <c r="P254" s="205"/>
      <c r="Q254" s="205"/>
    </row>
    <row r="255" spans="15:17" x14ac:dyDescent="0.25">
      <c r="O255" s="205"/>
      <c r="P255" s="205"/>
      <c r="Q255" s="205"/>
    </row>
    <row r="256" spans="15:17" x14ac:dyDescent="0.25">
      <c r="O256" s="205"/>
      <c r="P256" s="205"/>
      <c r="Q256" s="205"/>
    </row>
    <row r="257" spans="1:20" x14ac:dyDescent="0.25">
      <c r="O257" s="205"/>
      <c r="P257" s="205"/>
      <c r="Q257" s="205"/>
    </row>
    <row r="258" spans="1:20" x14ac:dyDescent="0.25">
      <c r="O258" s="205"/>
      <c r="P258" s="205"/>
      <c r="Q258" s="205"/>
    </row>
    <row r="259" spans="1:20" ht="22.5" x14ac:dyDescent="0.35">
      <c r="A259" s="167" t="s">
        <v>192</v>
      </c>
    </row>
    <row r="261" spans="1:20" x14ac:dyDescent="0.25">
      <c r="A261" s="204" t="s">
        <v>226</v>
      </c>
      <c r="B261" s="204"/>
      <c r="C261" s="204"/>
      <c r="D261" s="204"/>
      <c r="E261" s="204"/>
      <c r="F261" s="204"/>
      <c r="G261" s="204"/>
      <c r="H261" s="204"/>
      <c r="I261" s="204"/>
      <c r="J261" s="204"/>
      <c r="K261" s="204"/>
      <c r="L261" s="204"/>
      <c r="M261" s="204"/>
      <c r="N261" s="204"/>
      <c r="O261" s="204"/>
      <c r="P261" s="204"/>
      <c r="Q261" s="204"/>
    </row>
    <row r="262" spans="1:20" x14ac:dyDescent="0.25">
      <c r="A262" s="204"/>
      <c r="B262" s="204"/>
      <c r="C262" s="204"/>
      <c r="D262" s="204"/>
      <c r="E262" s="204"/>
      <c r="F262" s="204"/>
      <c r="G262" s="204"/>
      <c r="H262" s="204"/>
      <c r="I262" s="204"/>
      <c r="J262" s="204"/>
      <c r="K262" s="204"/>
      <c r="L262" s="204"/>
      <c r="M262" s="204"/>
      <c r="N262" s="204"/>
      <c r="O262" s="204"/>
      <c r="P262" s="204"/>
      <c r="Q262" s="204"/>
    </row>
    <row r="263" spans="1:20" x14ac:dyDescent="0.25">
      <c r="A263" s="204"/>
      <c r="B263" s="204"/>
      <c r="C263" s="204"/>
      <c r="D263" s="204"/>
      <c r="E263" s="204"/>
      <c r="F263" s="204"/>
      <c r="G263" s="204"/>
      <c r="H263" s="204"/>
      <c r="I263" s="204"/>
      <c r="J263" s="204"/>
      <c r="K263" s="204"/>
      <c r="L263" s="204"/>
      <c r="M263" s="204"/>
      <c r="N263" s="204"/>
      <c r="O263" s="204"/>
      <c r="P263" s="204"/>
      <c r="Q263" s="204"/>
    </row>
    <row r="265" spans="1:20" ht="6" customHeight="1" thickBot="1" x14ac:dyDescent="0.3">
      <c r="M265" s="89"/>
    </row>
    <row r="266" spans="1:20" ht="6" customHeight="1" thickTop="1" x14ac:dyDescent="0.25">
      <c r="M266" s="88"/>
      <c r="N266" s="128"/>
      <c r="P266" s="203" t="s">
        <v>194</v>
      </c>
      <c r="Q266" s="203"/>
      <c r="R266" s="203"/>
      <c r="S266" s="203"/>
      <c r="T266" s="203"/>
    </row>
    <row r="267" spans="1:20" ht="6" customHeight="1" x14ac:dyDescent="0.25">
      <c r="N267" s="77"/>
      <c r="P267" s="203"/>
      <c r="Q267" s="203"/>
      <c r="R267" s="203"/>
      <c r="S267" s="203"/>
      <c r="T267" s="203"/>
    </row>
    <row r="268" spans="1:20" ht="6" customHeight="1" x14ac:dyDescent="0.25">
      <c r="N268" s="77"/>
      <c r="P268" s="203"/>
      <c r="Q268" s="203"/>
      <c r="R268" s="203"/>
      <c r="S268" s="203"/>
      <c r="T268" s="203"/>
    </row>
    <row r="269" spans="1:20" ht="6" customHeight="1" thickBot="1" x14ac:dyDescent="0.3">
      <c r="M269" s="89"/>
      <c r="N269" s="77"/>
      <c r="O269" s="79"/>
      <c r="P269" s="203"/>
      <c r="Q269" s="203"/>
      <c r="R269" s="203"/>
      <c r="S269" s="203"/>
      <c r="T269" s="203"/>
    </row>
    <row r="270" spans="1:20" ht="6" customHeight="1" thickTop="1" x14ac:dyDescent="0.25">
      <c r="M270" s="88"/>
      <c r="N270" s="128"/>
      <c r="P270" s="203"/>
      <c r="Q270" s="203"/>
      <c r="R270" s="203"/>
      <c r="S270" s="203"/>
      <c r="T270" s="203"/>
    </row>
    <row r="271" spans="1:20" ht="6" customHeight="1" x14ac:dyDescent="0.25">
      <c r="N271" s="77"/>
      <c r="P271" s="203"/>
      <c r="Q271" s="203"/>
      <c r="R271" s="203"/>
      <c r="S271" s="203"/>
      <c r="T271" s="203"/>
    </row>
    <row r="272" spans="1:20" ht="6" customHeight="1" x14ac:dyDescent="0.25">
      <c r="N272" s="77"/>
      <c r="P272" s="203"/>
      <c r="Q272" s="203"/>
      <c r="R272" s="203"/>
      <c r="S272" s="203"/>
      <c r="T272" s="203"/>
    </row>
    <row r="273" spans="13:20" ht="6" customHeight="1" thickBot="1" x14ac:dyDescent="0.3">
      <c r="M273" s="89"/>
      <c r="N273" s="77"/>
      <c r="P273" s="203"/>
      <c r="Q273" s="203"/>
      <c r="R273" s="203"/>
      <c r="S273" s="203"/>
      <c r="T273" s="203"/>
    </row>
    <row r="274" spans="13:20" ht="6" customHeight="1" thickTop="1" x14ac:dyDescent="0.25">
      <c r="M274" s="88"/>
      <c r="N274" s="82"/>
      <c r="P274" s="203"/>
      <c r="Q274" s="203"/>
      <c r="R274" s="203"/>
      <c r="S274" s="203"/>
      <c r="T274" s="203"/>
    </row>
    <row r="275" spans="13:20" ht="6" customHeight="1" x14ac:dyDescent="0.25">
      <c r="P275" s="203"/>
      <c r="Q275" s="203"/>
      <c r="R275" s="203"/>
      <c r="S275" s="203"/>
      <c r="T275" s="203"/>
    </row>
    <row r="276" spans="13:20" ht="6" customHeight="1" x14ac:dyDescent="0.25"/>
    <row r="277" spans="13:20" ht="6" customHeight="1" x14ac:dyDescent="0.25"/>
    <row r="278" spans="13:20" ht="6" customHeight="1" x14ac:dyDescent="0.25"/>
    <row r="279" spans="13:20" ht="6" customHeight="1" x14ac:dyDescent="0.25"/>
    <row r="280" spans="13:20" ht="6" customHeight="1" x14ac:dyDescent="0.25"/>
    <row r="281" spans="13:20" ht="6" customHeight="1" x14ac:dyDescent="0.25"/>
    <row r="282" spans="13:20" ht="6" customHeight="1" x14ac:dyDescent="0.25"/>
    <row r="283" spans="13:20" ht="6" customHeight="1" x14ac:dyDescent="0.25"/>
    <row r="284" spans="13:20" ht="6" customHeight="1" x14ac:dyDescent="0.25"/>
    <row r="285" spans="13:20" ht="6" customHeight="1" x14ac:dyDescent="0.25"/>
    <row r="286" spans="13:20" ht="6" customHeight="1" x14ac:dyDescent="0.25">
      <c r="P286" s="2"/>
    </row>
    <row r="287" spans="13:20" ht="6" customHeight="1" x14ac:dyDescent="0.25"/>
    <row r="288" spans="13:20" ht="6" customHeight="1" x14ac:dyDescent="0.25"/>
    <row r="289" spans="13:20" ht="6" customHeight="1" x14ac:dyDescent="0.25"/>
    <row r="290" spans="13:20" ht="6" customHeight="1" x14ac:dyDescent="0.25"/>
    <row r="291" spans="13:20" ht="6" customHeight="1" x14ac:dyDescent="0.25"/>
    <row r="292" spans="13:20" ht="6" customHeight="1" x14ac:dyDescent="0.25"/>
    <row r="293" spans="13:20" ht="6" customHeight="1" thickBot="1" x14ac:dyDescent="0.3">
      <c r="M293" s="89"/>
      <c r="N293" s="101"/>
    </row>
    <row r="294" spans="13:20" ht="6" customHeight="1" thickTop="1" x14ac:dyDescent="0.25">
      <c r="M294" s="88"/>
      <c r="N294" s="128"/>
      <c r="P294" s="203" t="s">
        <v>195</v>
      </c>
      <c r="Q294" s="203"/>
      <c r="R294" s="203"/>
      <c r="S294" s="203"/>
      <c r="T294" s="203"/>
    </row>
    <row r="295" spans="13:20" ht="6" customHeight="1" x14ac:dyDescent="0.25">
      <c r="N295" s="77"/>
      <c r="P295" s="203"/>
      <c r="Q295" s="203"/>
      <c r="R295" s="203"/>
      <c r="S295" s="203"/>
      <c r="T295" s="203"/>
    </row>
    <row r="296" spans="13:20" ht="6" customHeight="1" x14ac:dyDescent="0.25">
      <c r="N296" s="77"/>
      <c r="P296" s="203"/>
      <c r="Q296" s="203"/>
      <c r="R296" s="203"/>
      <c r="S296" s="203"/>
      <c r="T296" s="203"/>
    </row>
    <row r="297" spans="13:20" ht="6" customHeight="1" thickBot="1" x14ac:dyDescent="0.3">
      <c r="N297" s="77"/>
      <c r="P297" s="203"/>
      <c r="Q297" s="203"/>
      <c r="R297" s="203"/>
      <c r="S297" s="203"/>
      <c r="T297" s="203"/>
    </row>
    <row r="298" spans="13:20" ht="6" customHeight="1" thickTop="1" thickBot="1" x14ac:dyDescent="0.3">
      <c r="M298" s="76"/>
      <c r="N298" s="77"/>
      <c r="P298" s="203"/>
      <c r="Q298" s="203"/>
      <c r="R298" s="203"/>
      <c r="S298" s="203"/>
      <c r="T298" s="203"/>
    </row>
    <row r="299" spans="13:20" ht="6" customHeight="1" thickTop="1" x14ac:dyDescent="0.25">
      <c r="M299" s="77"/>
      <c r="N299" s="77"/>
      <c r="O299" s="82"/>
      <c r="P299" s="203"/>
      <c r="Q299" s="203"/>
      <c r="R299" s="203"/>
      <c r="S299" s="203"/>
      <c r="T299" s="203"/>
    </row>
    <row r="300" spans="13:20" ht="6" customHeight="1" x14ac:dyDescent="0.25">
      <c r="M300" s="77"/>
      <c r="N300" s="77"/>
      <c r="P300" s="203"/>
      <c r="Q300" s="203"/>
      <c r="R300" s="203"/>
      <c r="S300" s="203"/>
      <c r="T300" s="203"/>
    </row>
    <row r="301" spans="13:20" ht="6" customHeight="1" x14ac:dyDescent="0.25">
      <c r="M301" s="77"/>
      <c r="N301" s="77"/>
      <c r="P301" s="203"/>
      <c r="Q301" s="203"/>
      <c r="R301" s="203"/>
      <c r="S301" s="203"/>
      <c r="T301" s="203"/>
    </row>
    <row r="302" spans="13:20" ht="6" customHeight="1" x14ac:dyDescent="0.25">
      <c r="M302" s="77"/>
      <c r="N302" s="77"/>
      <c r="P302" s="203"/>
      <c r="Q302" s="203"/>
      <c r="R302" s="203"/>
      <c r="S302" s="203"/>
      <c r="T302" s="203"/>
    </row>
    <row r="303" spans="13:20" ht="6" customHeight="1" x14ac:dyDescent="0.25">
      <c r="M303" s="77"/>
      <c r="N303" s="77"/>
      <c r="Q303" s="36"/>
    </row>
    <row r="304" spans="13:20" ht="6" customHeight="1" x14ac:dyDescent="0.25">
      <c r="M304" s="77"/>
      <c r="N304" s="77"/>
      <c r="Q304" s="36"/>
    </row>
    <row r="305" spans="13:21" ht="6" customHeight="1" x14ac:dyDescent="0.25">
      <c r="M305" s="77"/>
      <c r="N305" s="77"/>
      <c r="Q305" s="36"/>
    </row>
    <row r="306" spans="13:21" ht="6" customHeight="1" x14ac:dyDescent="0.25">
      <c r="M306" s="77"/>
      <c r="N306" s="77"/>
      <c r="Q306" s="36"/>
    </row>
    <row r="307" spans="13:21" ht="6" customHeight="1" x14ac:dyDescent="0.25">
      <c r="M307" s="77"/>
      <c r="N307" s="77"/>
      <c r="Q307" s="36"/>
    </row>
    <row r="308" spans="13:21" ht="6" customHeight="1" x14ac:dyDescent="0.25">
      <c r="M308" s="77"/>
      <c r="N308" s="77"/>
      <c r="Q308" s="36"/>
    </row>
    <row r="309" spans="13:21" ht="6" customHeight="1" x14ac:dyDescent="0.25">
      <c r="M309" s="77"/>
      <c r="N309" s="77"/>
      <c r="P309" s="204" t="s">
        <v>196</v>
      </c>
      <c r="Q309" s="204"/>
      <c r="R309" s="204"/>
      <c r="S309" s="204"/>
      <c r="T309" s="204"/>
      <c r="U309" s="204"/>
    </row>
    <row r="310" spans="13:21" ht="6" customHeight="1" x14ac:dyDescent="0.25">
      <c r="M310" s="77"/>
      <c r="N310" s="77"/>
      <c r="P310" s="204"/>
      <c r="Q310" s="204"/>
      <c r="R310" s="204"/>
      <c r="S310" s="204"/>
      <c r="T310" s="204"/>
      <c r="U310" s="204"/>
    </row>
    <row r="311" spans="13:21" ht="3.95" customHeight="1" thickBot="1" x14ac:dyDescent="0.3">
      <c r="M311" s="77"/>
      <c r="N311" s="79"/>
      <c r="O311" s="101"/>
      <c r="P311" s="204"/>
      <c r="Q311" s="204"/>
      <c r="R311" s="204"/>
      <c r="S311" s="204"/>
      <c r="T311" s="204"/>
      <c r="U311" s="204"/>
    </row>
    <row r="312" spans="13:21" ht="3.95" customHeight="1" thickTop="1" x14ac:dyDescent="0.25">
      <c r="M312" s="77"/>
      <c r="O312" s="94"/>
      <c r="P312" s="204"/>
      <c r="Q312" s="204"/>
      <c r="R312" s="204"/>
      <c r="S312" s="204"/>
      <c r="T312" s="204"/>
      <c r="U312" s="204"/>
    </row>
    <row r="313" spans="13:21" ht="6" customHeight="1" x14ac:dyDescent="0.25">
      <c r="M313" s="77"/>
      <c r="N313" s="77"/>
      <c r="P313" s="204"/>
      <c r="Q313" s="204"/>
      <c r="R313" s="204"/>
      <c r="S313" s="204"/>
      <c r="T313" s="204"/>
      <c r="U313" s="204"/>
    </row>
    <row r="314" spans="13:21" ht="6" customHeight="1" x14ac:dyDescent="0.25">
      <c r="M314" s="77"/>
      <c r="N314" s="77"/>
      <c r="P314" s="204"/>
      <c r="Q314" s="204"/>
      <c r="R314" s="204"/>
      <c r="S314" s="204"/>
      <c r="T314" s="204"/>
      <c r="U314" s="204"/>
    </row>
    <row r="315" spans="13:21" ht="6" customHeight="1" x14ac:dyDescent="0.25">
      <c r="M315" s="77"/>
      <c r="N315" s="77"/>
      <c r="P315" s="204"/>
      <c r="Q315" s="204"/>
      <c r="R315" s="204"/>
      <c r="S315" s="204"/>
      <c r="T315" s="204"/>
      <c r="U315" s="204"/>
    </row>
    <row r="316" spans="13:21" ht="6" customHeight="1" x14ac:dyDescent="0.25">
      <c r="M316" s="77"/>
      <c r="N316" s="77"/>
      <c r="P316" s="204"/>
      <c r="Q316" s="204"/>
      <c r="R316" s="204"/>
      <c r="S316" s="204"/>
      <c r="T316" s="204"/>
      <c r="U316" s="204"/>
    </row>
    <row r="317" spans="13:21" ht="6" customHeight="1" x14ac:dyDescent="0.25">
      <c r="M317" s="77"/>
      <c r="N317" s="77"/>
      <c r="P317" s="204"/>
      <c r="Q317" s="204"/>
      <c r="R317" s="204"/>
      <c r="S317" s="204"/>
      <c r="T317" s="204"/>
      <c r="U317" s="204"/>
    </row>
    <row r="318" spans="13:21" ht="6" customHeight="1" x14ac:dyDescent="0.25">
      <c r="M318" s="77"/>
      <c r="N318" s="77"/>
      <c r="P318" s="204"/>
      <c r="Q318" s="204"/>
      <c r="R318" s="204"/>
      <c r="S318" s="204"/>
      <c r="T318" s="204"/>
      <c r="U318" s="204"/>
    </row>
    <row r="319" spans="13:21" ht="6" customHeight="1" x14ac:dyDescent="0.25">
      <c r="M319" s="77"/>
      <c r="N319" s="77"/>
      <c r="P319" s="204"/>
      <c r="Q319" s="204"/>
      <c r="R319" s="204"/>
      <c r="S319" s="204"/>
      <c r="T319" s="204"/>
      <c r="U319" s="204"/>
    </row>
    <row r="320" spans="13:21" ht="6" customHeight="1" thickBot="1" x14ac:dyDescent="0.3">
      <c r="M320" s="78"/>
      <c r="N320" s="77"/>
      <c r="P320" s="204"/>
      <c r="Q320" s="204"/>
      <c r="R320" s="204"/>
      <c r="S320" s="204"/>
      <c r="T320" s="204"/>
      <c r="U320" s="204"/>
    </row>
    <row r="321" spans="1:21" ht="6" customHeight="1" thickTop="1" x14ac:dyDescent="0.25">
      <c r="N321" s="77"/>
      <c r="P321" s="204"/>
      <c r="Q321" s="204"/>
      <c r="R321" s="204"/>
      <c r="S321" s="204"/>
      <c r="T321" s="204"/>
      <c r="U321" s="204"/>
    </row>
    <row r="322" spans="1:21" ht="6" customHeight="1" x14ac:dyDescent="0.25">
      <c r="N322" s="77"/>
    </row>
    <row r="323" spans="1:21" ht="6" customHeight="1" thickBot="1" x14ac:dyDescent="0.3">
      <c r="M323" s="89"/>
      <c r="N323" s="78"/>
    </row>
    <row r="324" spans="1:21" ht="6" customHeight="1" thickTop="1" x14ac:dyDescent="0.25">
      <c r="M324" s="88"/>
      <c r="N324" s="82"/>
    </row>
    <row r="325" spans="1:21" ht="6" customHeight="1" x14ac:dyDescent="0.25"/>
    <row r="326" spans="1:21" ht="6" customHeight="1" x14ac:dyDescent="0.25"/>
    <row r="327" spans="1:21" ht="6" customHeight="1" x14ac:dyDescent="0.25"/>
    <row r="328" spans="1:21" ht="22.5" x14ac:dyDescent="0.35">
      <c r="A328" s="167" t="s">
        <v>197</v>
      </c>
    </row>
    <row r="329" spans="1:21" ht="6" customHeight="1" x14ac:dyDescent="0.25"/>
    <row r="330" spans="1:21" ht="6" customHeight="1" x14ac:dyDescent="0.25"/>
    <row r="331" spans="1:21" ht="6" customHeight="1" x14ac:dyDescent="0.25">
      <c r="A331" s="211" t="s">
        <v>218</v>
      </c>
      <c r="B331" s="211"/>
      <c r="C331" s="211"/>
      <c r="D331" s="211"/>
      <c r="E331" s="211"/>
      <c r="F331" s="211"/>
      <c r="G331" s="211"/>
      <c r="H331" s="211"/>
      <c r="I331" s="211"/>
      <c r="J331" s="211"/>
      <c r="K331" s="211"/>
      <c r="L331" s="211"/>
      <c r="M331" s="211"/>
      <c r="N331" s="211"/>
      <c r="O331" s="211"/>
      <c r="P331" s="211"/>
    </row>
    <row r="332" spans="1:21" ht="6" customHeight="1" x14ac:dyDescent="0.25">
      <c r="A332" s="211"/>
      <c r="B332" s="211"/>
      <c r="C332" s="211"/>
      <c r="D332" s="211"/>
      <c r="E332" s="211"/>
      <c r="F332" s="211"/>
      <c r="G332" s="211"/>
      <c r="H332" s="211"/>
      <c r="I332" s="211"/>
      <c r="J332" s="211"/>
      <c r="K332" s="211"/>
      <c r="L332" s="211"/>
      <c r="M332" s="211"/>
      <c r="N332" s="211"/>
      <c r="O332" s="211"/>
      <c r="P332" s="211"/>
    </row>
    <row r="333" spans="1:21" ht="45" customHeight="1" x14ac:dyDescent="0.25">
      <c r="A333" s="211"/>
      <c r="B333" s="211"/>
      <c r="C333" s="211"/>
      <c r="D333" s="211"/>
      <c r="E333" s="211"/>
      <c r="F333" s="211"/>
      <c r="G333" s="211"/>
      <c r="H333" s="211"/>
      <c r="I333" s="211"/>
      <c r="J333" s="211"/>
      <c r="K333" s="211"/>
      <c r="L333" s="211"/>
      <c r="M333" s="211"/>
      <c r="N333" s="211"/>
      <c r="O333" s="211"/>
      <c r="P333" s="211"/>
    </row>
    <row r="334" spans="1:21" ht="6" customHeight="1" x14ac:dyDescent="0.25"/>
    <row r="335" spans="1:21" ht="6" customHeight="1" x14ac:dyDescent="0.25"/>
    <row r="336" spans="1:21" ht="6" customHeight="1" x14ac:dyDescent="0.25"/>
    <row r="337" ht="6" customHeight="1" x14ac:dyDescent="0.25"/>
    <row r="338" ht="6" customHeight="1" x14ac:dyDescent="0.25"/>
    <row r="339" ht="6" customHeight="1" x14ac:dyDescent="0.25"/>
    <row r="340" ht="6" customHeight="1" x14ac:dyDescent="0.25"/>
    <row r="341" ht="6" customHeight="1" x14ac:dyDescent="0.25"/>
    <row r="342" ht="6" customHeight="1" x14ac:dyDescent="0.25"/>
    <row r="343" ht="6" customHeight="1" x14ac:dyDescent="0.25"/>
    <row r="344" ht="6" customHeight="1" x14ac:dyDescent="0.25"/>
    <row r="345" ht="6" customHeight="1" x14ac:dyDescent="0.25"/>
    <row r="346" ht="6" customHeight="1" x14ac:dyDescent="0.25"/>
    <row r="347" ht="6" customHeight="1" x14ac:dyDescent="0.25"/>
    <row r="348" ht="6" customHeight="1" x14ac:dyDescent="0.25"/>
    <row r="349" ht="6" customHeight="1" x14ac:dyDescent="0.25"/>
    <row r="350" ht="6" customHeight="1" x14ac:dyDescent="0.25"/>
    <row r="351" ht="6" customHeight="1" x14ac:dyDescent="0.25"/>
    <row r="352" ht="6" customHeight="1" x14ac:dyDescent="0.25"/>
    <row r="353" spans="11:15" ht="6" customHeight="1" x14ac:dyDescent="0.25"/>
    <row r="354" spans="11:15" ht="6" customHeight="1" x14ac:dyDescent="0.25"/>
    <row r="355" spans="11:15" ht="6" customHeight="1" x14ac:dyDescent="0.25"/>
    <row r="356" spans="11:15" ht="6" customHeight="1" x14ac:dyDescent="0.25"/>
    <row r="357" spans="11:15" ht="6" customHeight="1" x14ac:dyDescent="0.25"/>
    <row r="358" spans="11:15" ht="6" customHeight="1" x14ac:dyDescent="0.25"/>
    <row r="359" spans="11:15" ht="6" customHeight="1" x14ac:dyDescent="0.25"/>
    <row r="360" spans="11:15" ht="6" customHeight="1" x14ac:dyDescent="0.25"/>
    <row r="361" spans="11:15" ht="6" customHeight="1" x14ac:dyDescent="0.25"/>
    <row r="362" spans="11:15" ht="6" customHeight="1" x14ac:dyDescent="0.25"/>
    <row r="363" spans="11:15" ht="6" customHeight="1" x14ac:dyDescent="0.25"/>
    <row r="364" spans="11:15" ht="6" customHeight="1" x14ac:dyDescent="0.25">
      <c r="N364" s="204" t="s">
        <v>219</v>
      </c>
      <c r="O364" s="204"/>
    </row>
    <row r="365" spans="11:15" ht="6" customHeight="1" thickBot="1" x14ac:dyDescent="0.3">
      <c r="N365" s="204"/>
      <c r="O365" s="204"/>
    </row>
    <row r="366" spans="11:15" ht="6" customHeight="1" thickTop="1" x14ac:dyDescent="0.25">
      <c r="K366" s="76"/>
      <c r="N366" s="204"/>
      <c r="O366" s="204"/>
    </row>
    <row r="367" spans="11:15" ht="6" customHeight="1" x14ac:dyDescent="0.25">
      <c r="K367" s="77"/>
      <c r="N367" s="204"/>
      <c r="O367" s="204"/>
    </row>
    <row r="368" spans="11:15" ht="6" customHeight="1" thickBot="1" x14ac:dyDescent="0.3">
      <c r="K368" s="101"/>
      <c r="N368" s="204"/>
      <c r="O368" s="204"/>
    </row>
    <row r="369" spans="11:16" ht="6" customHeight="1" thickTop="1" x14ac:dyDescent="0.25">
      <c r="K369" s="94"/>
      <c r="L369" s="94"/>
      <c r="N369" s="204"/>
      <c r="O369" s="204"/>
    </row>
    <row r="370" spans="11:16" ht="6" customHeight="1" x14ac:dyDescent="0.25">
      <c r="K370" s="77"/>
      <c r="N370" s="204"/>
      <c r="O370" s="204"/>
    </row>
    <row r="371" spans="11:16" ht="6" customHeight="1" x14ac:dyDescent="0.25">
      <c r="K371" s="77"/>
    </row>
    <row r="372" spans="11:16" ht="6" customHeight="1" x14ac:dyDescent="0.25">
      <c r="K372" s="77"/>
      <c r="M372" s="203" t="s">
        <v>198</v>
      </c>
      <c r="N372" s="203"/>
      <c r="O372" s="203"/>
      <c r="P372" s="203"/>
    </row>
    <row r="373" spans="11:16" ht="6" customHeight="1" x14ac:dyDescent="0.25">
      <c r="K373" s="77"/>
      <c r="M373" s="203"/>
      <c r="N373" s="203"/>
      <c r="O373" s="203"/>
      <c r="P373" s="203"/>
    </row>
    <row r="374" spans="11:16" ht="6" customHeight="1" x14ac:dyDescent="0.25">
      <c r="K374" s="77"/>
      <c r="M374" s="203"/>
      <c r="N374" s="203"/>
      <c r="O374" s="203"/>
      <c r="P374" s="203"/>
    </row>
    <row r="375" spans="11:16" ht="6" customHeight="1" x14ac:dyDescent="0.25">
      <c r="K375" s="77"/>
      <c r="M375" s="203"/>
      <c r="N375" s="203"/>
      <c r="O375" s="203"/>
      <c r="P375" s="203"/>
    </row>
    <row r="376" spans="11:16" ht="6" customHeight="1" x14ac:dyDescent="0.25">
      <c r="K376" s="77"/>
      <c r="M376" s="203"/>
      <c r="N376" s="203"/>
      <c r="O376" s="203"/>
      <c r="P376" s="203"/>
    </row>
    <row r="377" spans="11:16" ht="6" customHeight="1" x14ac:dyDescent="0.25">
      <c r="K377" s="77"/>
      <c r="M377" s="203"/>
      <c r="N377" s="203"/>
      <c r="O377" s="203"/>
      <c r="P377" s="203"/>
    </row>
    <row r="378" spans="11:16" ht="6" customHeight="1" x14ac:dyDescent="0.25">
      <c r="K378" s="77"/>
      <c r="M378" s="203"/>
      <c r="N378" s="203"/>
      <c r="O378" s="203"/>
      <c r="P378" s="203"/>
    </row>
    <row r="379" spans="11:16" ht="6" customHeight="1" x14ac:dyDescent="0.25">
      <c r="K379" s="77"/>
      <c r="L379" s="127"/>
      <c r="M379" s="203"/>
      <c r="N379" s="203"/>
      <c r="O379" s="203"/>
      <c r="P379" s="203"/>
    </row>
    <row r="380" spans="11:16" ht="6" customHeight="1" thickBot="1" x14ac:dyDescent="0.3">
      <c r="K380" s="77"/>
      <c r="M380" s="203"/>
      <c r="N380" s="203"/>
      <c r="O380" s="203"/>
      <c r="P380" s="203"/>
    </row>
    <row r="381" spans="11:16" ht="6" customHeight="1" thickTop="1" x14ac:dyDescent="0.25">
      <c r="K381" s="77"/>
      <c r="L381" s="82"/>
      <c r="M381" s="203"/>
      <c r="N381" s="203"/>
      <c r="O381" s="203"/>
      <c r="P381" s="203"/>
    </row>
    <row r="382" spans="11:16" ht="6" customHeight="1" x14ac:dyDescent="0.25">
      <c r="K382" s="77"/>
      <c r="M382" s="203"/>
      <c r="N382" s="203"/>
      <c r="O382" s="203"/>
      <c r="P382" s="203"/>
    </row>
    <row r="383" spans="11:16" ht="6" customHeight="1" x14ac:dyDescent="0.25">
      <c r="K383" s="77"/>
      <c r="M383" s="203"/>
      <c r="N383" s="203"/>
      <c r="O383" s="203"/>
      <c r="P383" s="203"/>
    </row>
    <row r="384" spans="11:16" ht="6" customHeight="1" x14ac:dyDescent="0.25">
      <c r="K384" s="77"/>
      <c r="M384" s="203"/>
      <c r="N384" s="203"/>
      <c r="O384" s="203"/>
      <c r="P384" s="203"/>
    </row>
    <row r="385" spans="11:16" ht="6" customHeight="1" x14ac:dyDescent="0.25">
      <c r="K385" s="77"/>
      <c r="M385" s="203"/>
      <c r="N385" s="203"/>
      <c r="O385" s="203"/>
      <c r="P385" s="203"/>
    </row>
    <row r="386" spans="11:16" ht="6" customHeight="1" x14ac:dyDescent="0.25">
      <c r="K386" s="77"/>
      <c r="M386" s="203"/>
      <c r="N386" s="203"/>
      <c r="O386" s="203"/>
      <c r="P386" s="203"/>
    </row>
    <row r="387" spans="11:16" ht="6" customHeight="1" x14ac:dyDescent="0.25">
      <c r="K387" s="77"/>
      <c r="M387" s="203"/>
      <c r="N387" s="203"/>
      <c r="O387" s="203"/>
      <c r="P387" s="203"/>
    </row>
    <row r="388" spans="11:16" ht="6" customHeight="1" x14ac:dyDescent="0.25">
      <c r="K388" s="77"/>
      <c r="M388" s="203"/>
      <c r="N388" s="203"/>
      <c r="O388" s="203"/>
      <c r="P388" s="203"/>
    </row>
    <row r="389" spans="11:16" ht="6" customHeight="1" x14ac:dyDescent="0.25">
      <c r="K389" s="77"/>
      <c r="M389" s="203"/>
      <c r="N389" s="203"/>
      <c r="O389" s="203"/>
      <c r="P389" s="203"/>
    </row>
    <row r="390" spans="11:16" ht="6" customHeight="1" x14ac:dyDescent="0.25">
      <c r="K390" s="77"/>
      <c r="M390" s="203"/>
      <c r="N390" s="203"/>
      <c r="O390" s="203"/>
      <c r="P390" s="203"/>
    </row>
    <row r="391" spans="11:16" ht="6" customHeight="1" x14ac:dyDescent="0.25">
      <c r="K391" s="77"/>
      <c r="M391" s="203"/>
      <c r="N391" s="203"/>
      <c r="O391" s="203"/>
      <c r="P391" s="203"/>
    </row>
    <row r="392" spans="11:16" ht="6" customHeight="1" x14ac:dyDescent="0.25">
      <c r="K392" s="77"/>
    </row>
    <row r="393" spans="11:16" ht="6" customHeight="1" x14ac:dyDescent="0.25">
      <c r="K393" s="77"/>
    </row>
    <row r="394" spans="11:16" ht="6" customHeight="1" thickBot="1" x14ac:dyDescent="0.3">
      <c r="K394" s="78"/>
    </row>
    <row r="395" spans="11:16" ht="6" customHeight="1" thickTop="1" x14ac:dyDescent="0.25"/>
    <row r="396" spans="11:16" ht="6" customHeight="1" x14ac:dyDescent="0.25"/>
    <row r="397" spans="11:16" ht="6" customHeight="1" x14ac:dyDescent="0.25"/>
    <row r="398" spans="11:16" ht="6" customHeight="1" x14ac:dyDescent="0.25"/>
    <row r="399" spans="11:16" ht="6" customHeight="1" x14ac:dyDescent="0.25"/>
    <row r="400" spans="11:16" ht="6" customHeight="1" x14ac:dyDescent="0.25"/>
    <row r="401" spans="1:18" ht="6" customHeight="1" x14ac:dyDescent="0.25"/>
    <row r="402" spans="1:18" ht="6" customHeight="1" x14ac:dyDescent="0.25"/>
    <row r="403" spans="1:18" ht="6" customHeight="1" x14ac:dyDescent="0.25"/>
    <row r="404" spans="1:18" ht="22.5" x14ac:dyDescent="0.35">
      <c r="A404" s="167" t="s">
        <v>249</v>
      </c>
    </row>
    <row r="405" spans="1:18" x14ac:dyDescent="0.25">
      <c r="A405" s="205" t="s">
        <v>229</v>
      </c>
      <c r="B405" s="205"/>
      <c r="C405" s="205"/>
      <c r="D405" s="205"/>
      <c r="E405" s="205"/>
      <c r="F405" s="205"/>
      <c r="G405" s="205"/>
      <c r="H405" s="205"/>
      <c r="I405" s="205"/>
      <c r="J405" s="205"/>
      <c r="K405" s="205"/>
      <c r="L405" s="205"/>
      <c r="M405" s="205"/>
      <c r="N405" s="205"/>
      <c r="O405" s="205"/>
      <c r="P405" s="205"/>
      <c r="Q405" s="205"/>
      <c r="R405" s="205"/>
    </row>
    <row r="406" spans="1:18" ht="15" customHeight="1" x14ac:dyDescent="0.25">
      <c r="A406" s="205"/>
      <c r="B406" s="205"/>
      <c r="C406" s="205"/>
      <c r="D406" s="205"/>
      <c r="E406" s="205"/>
      <c r="F406" s="205"/>
      <c r="G406" s="205"/>
      <c r="H406" s="205"/>
      <c r="I406" s="205"/>
      <c r="J406" s="205"/>
      <c r="K406" s="205"/>
      <c r="L406" s="205"/>
      <c r="M406" s="205"/>
      <c r="N406" s="205"/>
      <c r="O406" s="205"/>
      <c r="P406" s="205"/>
      <c r="Q406" s="205"/>
      <c r="R406" s="205"/>
    </row>
    <row r="407" spans="1:18" ht="14.25" customHeight="1" thickBot="1" x14ac:dyDescent="0.3">
      <c r="A407" s="205"/>
      <c r="B407" s="205"/>
      <c r="C407" s="205"/>
      <c r="D407" s="205"/>
      <c r="E407" s="205"/>
      <c r="F407" s="205"/>
      <c r="G407" s="205"/>
      <c r="H407" s="205"/>
      <c r="I407" s="205"/>
      <c r="J407" s="205"/>
      <c r="K407" s="205"/>
      <c r="L407" s="205"/>
      <c r="M407" s="205"/>
      <c r="N407" s="205"/>
      <c r="O407" s="205"/>
      <c r="P407" s="205"/>
      <c r="Q407" s="205"/>
      <c r="R407" s="205"/>
    </row>
    <row r="408" spans="1:18" ht="15.75" thickTop="1" x14ac:dyDescent="0.25">
      <c r="A408" s="93"/>
      <c r="B408" s="93"/>
      <c r="C408" s="93"/>
      <c r="D408" s="93"/>
      <c r="E408" s="93"/>
      <c r="F408" s="93"/>
      <c r="G408" s="93"/>
      <c r="H408" s="93"/>
      <c r="I408" s="93"/>
      <c r="J408" s="93"/>
      <c r="K408" s="93"/>
      <c r="L408" s="93"/>
      <c r="M408" s="93"/>
      <c r="N408" s="93"/>
      <c r="O408" s="93"/>
      <c r="P408" s="93"/>
      <c r="Q408" s="93"/>
      <c r="R408" s="134"/>
    </row>
    <row r="409" spans="1:18" x14ac:dyDescent="0.25">
      <c r="A409" s="93"/>
      <c r="B409" s="93"/>
      <c r="C409" s="93"/>
      <c r="D409" s="93"/>
      <c r="E409" s="93"/>
      <c r="F409" s="93"/>
      <c r="G409" s="93"/>
      <c r="H409" s="93"/>
      <c r="I409" s="93"/>
      <c r="J409" s="93"/>
      <c r="K409" s="93"/>
      <c r="L409" s="93"/>
      <c r="M409" s="93"/>
      <c r="N409" s="93"/>
      <c r="O409" s="93"/>
      <c r="P409" s="93"/>
      <c r="Q409" s="93"/>
      <c r="R409" s="130"/>
    </row>
    <row r="410" spans="1:18" ht="6" customHeight="1" thickBot="1" x14ac:dyDescent="0.3">
      <c r="A410" s="93"/>
      <c r="B410" s="93"/>
      <c r="C410" s="93"/>
      <c r="D410" s="93"/>
      <c r="E410" s="93"/>
      <c r="F410" s="93"/>
      <c r="G410" s="93"/>
      <c r="H410" s="93"/>
      <c r="I410" s="93"/>
      <c r="J410" s="93"/>
      <c r="K410" s="93"/>
      <c r="L410" s="93"/>
      <c r="M410" s="93"/>
      <c r="N410" s="93"/>
      <c r="O410" s="93"/>
      <c r="P410" s="93"/>
      <c r="Q410" s="132"/>
      <c r="R410" s="130"/>
    </row>
    <row r="411" spans="1:18" ht="6" customHeight="1" thickTop="1" x14ac:dyDescent="0.25">
      <c r="A411" s="93"/>
      <c r="B411" s="93"/>
      <c r="C411" s="93"/>
      <c r="D411" s="93"/>
      <c r="E411" s="93"/>
      <c r="F411" s="93"/>
      <c r="G411" s="93"/>
      <c r="H411" s="93"/>
      <c r="I411" s="93"/>
      <c r="J411" s="93"/>
      <c r="K411" s="93"/>
      <c r="L411" s="93"/>
      <c r="M411" s="93"/>
      <c r="N411" s="93"/>
      <c r="O411" s="93"/>
      <c r="P411" s="93"/>
      <c r="Q411" s="131"/>
      <c r="R411" s="133"/>
    </row>
    <row r="412" spans="1:18" x14ac:dyDescent="0.25">
      <c r="A412" s="93"/>
      <c r="B412" s="93"/>
      <c r="C412" s="93"/>
      <c r="D412" s="93"/>
      <c r="E412" s="93"/>
      <c r="F412" s="93"/>
      <c r="G412" s="93"/>
      <c r="H412" s="93"/>
      <c r="I412" s="93"/>
      <c r="J412" s="93"/>
      <c r="K412" s="93"/>
      <c r="L412" s="93"/>
      <c r="M412" s="93"/>
      <c r="N412" s="93"/>
      <c r="O412" s="93"/>
      <c r="P412" s="93"/>
      <c r="Q412" s="93"/>
      <c r="R412" s="93"/>
    </row>
    <row r="413" spans="1:18" ht="6" customHeight="1" x14ac:dyDescent="0.25">
      <c r="A413" s="36"/>
      <c r="B413" s="36"/>
      <c r="C413" s="36"/>
      <c r="D413" s="36"/>
      <c r="M413" s="204" t="s">
        <v>220</v>
      </c>
      <c r="N413" s="204"/>
      <c r="O413" s="204"/>
      <c r="P413" s="204"/>
      <c r="Q413" s="204"/>
    </row>
    <row r="414" spans="1:18" ht="6" customHeight="1" x14ac:dyDescent="0.25">
      <c r="A414" s="36"/>
      <c r="B414" s="36"/>
      <c r="C414" s="36"/>
      <c r="D414" s="36"/>
      <c r="M414" s="204"/>
      <c r="N414" s="204"/>
      <c r="O414" s="204"/>
      <c r="P414" s="204"/>
      <c r="Q414" s="204"/>
    </row>
    <row r="415" spans="1:18" ht="6" customHeight="1" x14ac:dyDescent="0.25">
      <c r="M415" s="204"/>
      <c r="N415" s="204"/>
      <c r="O415" s="204"/>
      <c r="P415" s="204"/>
      <c r="Q415" s="204"/>
    </row>
    <row r="416" spans="1:18" ht="6" customHeight="1" x14ac:dyDescent="0.25">
      <c r="M416" s="204"/>
      <c r="N416" s="204"/>
      <c r="O416" s="204"/>
      <c r="P416" s="204"/>
      <c r="Q416" s="204"/>
    </row>
    <row r="417" spans="12:21" ht="6" customHeight="1" thickBot="1" x14ac:dyDescent="0.3">
      <c r="M417" s="204"/>
      <c r="N417" s="204"/>
      <c r="O417" s="204"/>
      <c r="P417" s="204"/>
      <c r="Q417" s="204"/>
    </row>
    <row r="418" spans="12:21" ht="6" customHeight="1" thickTop="1" x14ac:dyDescent="0.25">
      <c r="L418" s="82"/>
      <c r="M418" s="204"/>
      <c r="N418" s="204"/>
      <c r="O418" s="204"/>
      <c r="P418" s="204"/>
      <c r="Q418" s="204"/>
    </row>
    <row r="419" spans="12:21" ht="6" customHeight="1" x14ac:dyDescent="0.25">
      <c r="L419" s="83"/>
      <c r="M419" s="204"/>
      <c r="N419" s="204"/>
      <c r="O419" s="204"/>
      <c r="P419" s="204"/>
      <c r="Q419" s="204"/>
    </row>
    <row r="420" spans="12:21" ht="6" customHeight="1" x14ac:dyDescent="0.25">
      <c r="L420" s="83"/>
      <c r="M420" s="204"/>
      <c r="N420" s="204"/>
      <c r="O420" s="204"/>
      <c r="P420" s="204"/>
      <c r="Q420" s="204"/>
    </row>
    <row r="421" spans="12:21" ht="6" customHeight="1" x14ac:dyDescent="0.25">
      <c r="L421" s="83"/>
    </row>
    <row r="422" spans="12:21" ht="6" customHeight="1" x14ac:dyDescent="0.25">
      <c r="O422" s="205" t="s">
        <v>207</v>
      </c>
      <c r="P422" s="205"/>
      <c r="Q422" s="205"/>
      <c r="R422" s="205"/>
      <c r="S422" s="205"/>
      <c r="T422" s="205"/>
      <c r="U422" s="205"/>
    </row>
    <row r="423" spans="12:21" ht="6" customHeight="1" x14ac:dyDescent="0.25">
      <c r="O423" s="205"/>
      <c r="P423" s="205"/>
      <c r="Q423" s="205"/>
      <c r="R423" s="205"/>
      <c r="S423" s="205"/>
      <c r="T423" s="205"/>
      <c r="U423" s="205"/>
    </row>
    <row r="424" spans="12:21" ht="6" customHeight="1" x14ac:dyDescent="0.25">
      <c r="O424" s="205"/>
      <c r="P424" s="205"/>
      <c r="Q424" s="205"/>
      <c r="R424" s="205"/>
      <c r="S424" s="205"/>
      <c r="T424" s="205"/>
      <c r="U424" s="205"/>
    </row>
    <row r="425" spans="12:21" ht="6" customHeight="1" x14ac:dyDescent="0.25">
      <c r="O425" s="205"/>
      <c r="P425" s="205"/>
      <c r="Q425" s="205"/>
      <c r="R425" s="205"/>
      <c r="S425" s="205"/>
      <c r="T425" s="205"/>
      <c r="U425" s="205"/>
    </row>
    <row r="426" spans="12:21" ht="6" customHeight="1" x14ac:dyDescent="0.25">
      <c r="O426" s="205"/>
      <c r="P426" s="205"/>
      <c r="Q426" s="205"/>
      <c r="R426" s="205"/>
      <c r="S426" s="205"/>
      <c r="T426" s="205"/>
      <c r="U426" s="205"/>
    </row>
    <row r="427" spans="12:21" ht="6" customHeight="1" x14ac:dyDescent="0.25">
      <c r="O427" s="205"/>
      <c r="P427" s="205"/>
      <c r="Q427" s="205"/>
      <c r="R427" s="205"/>
      <c r="S427" s="205"/>
      <c r="T427" s="205"/>
      <c r="U427" s="205"/>
    </row>
    <row r="428" spans="12:21" ht="6" customHeight="1" thickBot="1" x14ac:dyDescent="0.3">
      <c r="M428" s="132"/>
      <c r="O428" s="205"/>
      <c r="P428" s="205"/>
      <c r="Q428" s="205"/>
      <c r="R428" s="205"/>
      <c r="S428" s="205"/>
      <c r="T428" s="205"/>
      <c r="U428" s="205"/>
    </row>
    <row r="429" spans="12:21" ht="6" customHeight="1" thickTop="1" x14ac:dyDescent="0.25">
      <c r="M429" s="131"/>
      <c r="N429" s="82"/>
      <c r="O429" s="205"/>
      <c r="P429" s="205"/>
      <c r="Q429" s="205"/>
      <c r="R429" s="205"/>
      <c r="S429" s="205"/>
      <c r="T429" s="205"/>
      <c r="U429" s="205"/>
    </row>
    <row r="430" spans="12:21" ht="6" customHeight="1" x14ac:dyDescent="0.25">
      <c r="O430" s="205"/>
      <c r="P430" s="205"/>
      <c r="Q430" s="205"/>
      <c r="R430" s="205"/>
      <c r="S430" s="205"/>
      <c r="T430" s="205"/>
      <c r="U430" s="205"/>
    </row>
    <row r="431" spans="12:21" ht="6" customHeight="1" thickBot="1" x14ac:dyDescent="0.3">
      <c r="N431" s="101"/>
      <c r="O431" s="205"/>
      <c r="P431" s="205"/>
      <c r="Q431" s="205"/>
      <c r="R431" s="205"/>
      <c r="S431" s="205"/>
      <c r="T431" s="205"/>
      <c r="U431" s="205"/>
    </row>
    <row r="432" spans="12:21" ht="6" customHeight="1" thickTop="1" x14ac:dyDescent="0.25">
      <c r="M432" s="94"/>
      <c r="N432" s="76"/>
      <c r="O432" s="205"/>
      <c r="P432" s="205"/>
      <c r="Q432" s="205"/>
      <c r="R432" s="205"/>
      <c r="S432" s="205"/>
      <c r="T432" s="205"/>
      <c r="U432" s="205"/>
    </row>
    <row r="433" spans="14:21" ht="6" customHeight="1" x14ac:dyDescent="0.25">
      <c r="N433" s="77"/>
      <c r="O433" s="205"/>
      <c r="P433" s="205"/>
      <c r="Q433" s="205"/>
      <c r="R433" s="205"/>
      <c r="S433" s="205"/>
      <c r="T433" s="205"/>
      <c r="U433" s="205"/>
    </row>
    <row r="434" spans="14:21" ht="6" customHeight="1" x14ac:dyDescent="0.25">
      <c r="N434" s="77"/>
      <c r="O434" s="205"/>
      <c r="P434" s="205"/>
      <c r="Q434" s="205"/>
      <c r="R434" s="205"/>
      <c r="S434" s="205"/>
      <c r="T434" s="205"/>
      <c r="U434" s="205"/>
    </row>
    <row r="435" spans="14:21" ht="6" customHeight="1" x14ac:dyDescent="0.25">
      <c r="N435" s="77"/>
      <c r="O435" s="205"/>
      <c r="P435" s="205"/>
      <c r="Q435" s="205"/>
      <c r="R435" s="205"/>
      <c r="S435" s="205"/>
      <c r="T435" s="205"/>
      <c r="U435" s="205"/>
    </row>
    <row r="436" spans="14:21" ht="6" customHeight="1" x14ac:dyDescent="0.25">
      <c r="N436" s="77"/>
      <c r="O436" s="205"/>
      <c r="P436" s="205"/>
      <c r="Q436" s="205"/>
      <c r="R436" s="205"/>
      <c r="S436" s="205"/>
      <c r="T436" s="205"/>
      <c r="U436" s="205"/>
    </row>
    <row r="437" spans="14:21" ht="6" customHeight="1" x14ac:dyDescent="0.25">
      <c r="N437" s="77"/>
      <c r="O437" s="205"/>
      <c r="P437" s="205"/>
      <c r="Q437" s="205"/>
      <c r="R437" s="205"/>
      <c r="S437" s="205"/>
      <c r="T437" s="205"/>
      <c r="U437" s="205"/>
    </row>
    <row r="438" spans="14:21" ht="6" customHeight="1" x14ac:dyDescent="0.25">
      <c r="N438" s="77"/>
      <c r="O438" s="205"/>
      <c r="P438" s="205"/>
      <c r="Q438" s="205"/>
      <c r="R438" s="205"/>
      <c r="S438" s="205"/>
      <c r="T438" s="205"/>
      <c r="U438" s="205"/>
    </row>
    <row r="439" spans="14:21" ht="6" customHeight="1" x14ac:dyDescent="0.25">
      <c r="N439" s="77"/>
      <c r="O439" s="205"/>
      <c r="P439" s="205"/>
      <c r="Q439" s="205"/>
      <c r="R439" s="205"/>
      <c r="S439" s="205"/>
      <c r="T439" s="205"/>
      <c r="U439" s="205"/>
    </row>
    <row r="440" spans="14:21" ht="6" customHeight="1" x14ac:dyDescent="0.25">
      <c r="N440" s="77"/>
      <c r="O440" s="93"/>
      <c r="P440" s="93"/>
      <c r="Q440" s="93"/>
      <c r="R440" s="93"/>
      <c r="S440" s="93"/>
      <c r="T440" s="93"/>
      <c r="U440" s="93"/>
    </row>
    <row r="441" spans="14:21" ht="6" customHeight="1" x14ac:dyDescent="0.25">
      <c r="N441" s="77"/>
      <c r="O441" s="93"/>
      <c r="P441" s="93"/>
      <c r="Q441" s="93"/>
      <c r="R441" s="93"/>
      <c r="S441" s="93"/>
      <c r="T441" s="93"/>
      <c r="U441" s="93"/>
    </row>
    <row r="442" spans="14:21" ht="6" customHeight="1" x14ac:dyDescent="0.25">
      <c r="N442" s="77"/>
      <c r="O442" s="93"/>
      <c r="P442" s="93"/>
      <c r="Q442" s="93"/>
      <c r="R442" s="93"/>
      <c r="S442" s="93"/>
      <c r="T442" s="93"/>
      <c r="U442" s="93"/>
    </row>
    <row r="443" spans="14:21" ht="6" customHeight="1" x14ac:dyDescent="0.25">
      <c r="N443" s="77"/>
      <c r="O443" s="93"/>
      <c r="P443" s="93"/>
      <c r="Q443" s="93"/>
      <c r="R443" s="93"/>
      <c r="S443" s="93"/>
      <c r="T443" s="93"/>
      <c r="U443" s="93"/>
    </row>
    <row r="444" spans="14:21" ht="6" customHeight="1" x14ac:dyDescent="0.25">
      <c r="N444" s="77"/>
      <c r="O444" s="93"/>
      <c r="P444" s="93"/>
      <c r="Q444" s="93"/>
      <c r="R444" s="93"/>
      <c r="S444" s="93"/>
      <c r="T444" s="93"/>
      <c r="U444" s="93"/>
    </row>
    <row r="445" spans="14:21" ht="6" customHeight="1" x14ac:dyDescent="0.25">
      <c r="N445" s="77"/>
      <c r="O445" s="93"/>
      <c r="P445" s="93"/>
      <c r="Q445" s="93"/>
      <c r="R445" s="93"/>
      <c r="S445" s="93"/>
      <c r="T445" s="93"/>
      <c r="U445" s="93"/>
    </row>
    <row r="446" spans="14:21" ht="6" customHeight="1" x14ac:dyDescent="0.25">
      <c r="N446" s="77"/>
      <c r="O446" s="93"/>
      <c r="P446" s="93"/>
      <c r="Q446" s="93"/>
      <c r="R446" s="93"/>
      <c r="S446" s="93"/>
      <c r="T446" s="93"/>
      <c r="U446" s="93"/>
    </row>
    <row r="447" spans="14:21" ht="6" customHeight="1" x14ac:dyDescent="0.25">
      <c r="N447" s="77"/>
      <c r="O447" s="93"/>
      <c r="P447" s="93"/>
      <c r="Q447" s="93"/>
      <c r="R447" s="93"/>
      <c r="S447" s="93"/>
      <c r="T447" s="93"/>
      <c r="U447" s="93"/>
    </row>
    <row r="448" spans="14:21" ht="6" customHeight="1" x14ac:dyDescent="0.25">
      <c r="N448" s="77"/>
    </row>
    <row r="449" spans="13:22" ht="6" customHeight="1" thickBot="1" x14ac:dyDescent="0.3">
      <c r="N449" s="77"/>
    </row>
    <row r="450" spans="13:22" ht="6" customHeight="1" thickTop="1" x14ac:dyDescent="0.25">
      <c r="N450" s="77"/>
      <c r="O450" s="94"/>
      <c r="P450" s="83"/>
    </row>
    <row r="451" spans="13:22" ht="6" customHeight="1" x14ac:dyDescent="0.25">
      <c r="N451" s="77"/>
      <c r="P451" s="83"/>
    </row>
    <row r="452" spans="13:22" ht="6" customHeight="1" thickBot="1" x14ac:dyDescent="0.3">
      <c r="M452" s="101"/>
      <c r="N452" s="78"/>
      <c r="P452" s="83"/>
    </row>
    <row r="453" spans="13:22" ht="6" customHeight="1" thickTop="1" x14ac:dyDescent="0.25">
      <c r="P453" s="83"/>
    </row>
    <row r="454" spans="13:22" ht="6" customHeight="1" x14ac:dyDescent="0.25">
      <c r="P454" s="204" t="s">
        <v>221</v>
      </c>
      <c r="Q454" s="204"/>
      <c r="R454" s="204"/>
      <c r="S454" s="204"/>
      <c r="T454" s="204"/>
      <c r="U454" s="204"/>
    </row>
    <row r="455" spans="13:22" ht="6" customHeight="1" x14ac:dyDescent="0.25">
      <c r="P455" s="204"/>
      <c r="Q455" s="204"/>
      <c r="R455" s="204"/>
      <c r="S455" s="204"/>
      <c r="T455" s="204"/>
      <c r="U455" s="204"/>
    </row>
    <row r="456" spans="13:22" ht="6" customHeight="1" x14ac:dyDescent="0.25">
      <c r="P456" s="204"/>
      <c r="Q456" s="204"/>
      <c r="R456" s="204"/>
      <c r="S456" s="204"/>
      <c r="T456" s="204"/>
      <c r="U456" s="204"/>
    </row>
    <row r="457" spans="13:22" ht="6" customHeight="1" x14ac:dyDescent="0.25">
      <c r="P457" s="204"/>
      <c r="Q457" s="204"/>
      <c r="R457" s="204"/>
      <c r="S457" s="204"/>
      <c r="T457" s="204"/>
      <c r="U457" s="204"/>
    </row>
    <row r="458" spans="13:22" ht="6" customHeight="1" x14ac:dyDescent="0.25">
      <c r="P458" s="204"/>
      <c r="Q458" s="204"/>
      <c r="R458" s="204"/>
      <c r="S458" s="204"/>
      <c r="T458" s="204"/>
      <c r="U458" s="204"/>
    </row>
    <row r="459" spans="13:22" ht="6" customHeight="1" x14ac:dyDescent="0.25">
      <c r="P459" s="204"/>
      <c r="Q459" s="204"/>
      <c r="R459" s="204"/>
      <c r="S459" s="204"/>
      <c r="T459" s="204"/>
      <c r="U459" s="204"/>
    </row>
    <row r="460" spans="13:22" ht="6" customHeight="1" x14ac:dyDescent="0.25">
      <c r="P460" s="204"/>
      <c r="Q460" s="204"/>
      <c r="R460" s="204"/>
      <c r="S460" s="204"/>
      <c r="T460" s="204"/>
      <c r="U460" s="204"/>
    </row>
    <row r="461" spans="13:22" ht="6" customHeight="1" x14ac:dyDescent="0.25">
      <c r="P461" s="204"/>
      <c r="Q461" s="204"/>
      <c r="R461" s="204"/>
      <c r="S461" s="204"/>
      <c r="T461" s="204"/>
      <c r="U461" s="204"/>
    </row>
    <row r="462" spans="13:22" ht="6" customHeight="1" x14ac:dyDescent="0.25">
      <c r="P462" s="204"/>
      <c r="Q462" s="204"/>
      <c r="R462" s="204"/>
      <c r="S462" s="204"/>
      <c r="T462" s="204"/>
      <c r="U462" s="204"/>
    </row>
    <row r="463" spans="13:22" ht="6" customHeight="1" x14ac:dyDescent="0.25">
      <c r="P463" s="204"/>
      <c r="Q463" s="204"/>
      <c r="R463" s="204"/>
      <c r="S463" s="204"/>
      <c r="T463" s="204"/>
      <c r="U463" s="204"/>
      <c r="V463" s="93"/>
    </row>
    <row r="464" spans="13:22" ht="6" customHeight="1" x14ac:dyDescent="0.25">
      <c r="P464" s="204"/>
      <c r="Q464" s="204"/>
      <c r="R464" s="204"/>
      <c r="S464" s="204"/>
      <c r="T464" s="204"/>
      <c r="U464" s="204"/>
      <c r="V464" s="93"/>
    </row>
    <row r="465" spans="13:22" ht="6" customHeight="1" x14ac:dyDescent="0.25">
      <c r="P465" s="204"/>
      <c r="Q465" s="204"/>
      <c r="R465" s="204"/>
      <c r="S465" s="204"/>
      <c r="T465" s="204"/>
      <c r="U465" s="204"/>
      <c r="V465" s="93"/>
    </row>
    <row r="466" spans="13:22" ht="6" customHeight="1" x14ac:dyDescent="0.25">
      <c r="P466" s="36"/>
      <c r="Q466" s="36"/>
      <c r="R466" s="36"/>
      <c r="S466" s="36"/>
      <c r="T466" s="36"/>
      <c r="U466" s="36"/>
      <c r="V466" s="93"/>
    </row>
    <row r="467" spans="13:22" ht="6" customHeight="1" x14ac:dyDescent="0.25">
      <c r="P467" s="36"/>
      <c r="Q467" s="36"/>
      <c r="R467" s="36"/>
      <c r="S467" s="36"/>
      <c r="T467" s="36"/>
      <c r="U467" s="36"/>
      <c r="V467" s="93"/>
    </row>
    <row r="468" spans="13:22" ht="6" customHeight="1" thickBot="1" x14ac:dyDescent="0.3">
      <c r="P468" s="36"/>
      <c r="Q468" s="36"/>
      <c r="R468" s="36"/>
      <c r="S468" s="36"/>
      <c r="T468" s="36"/>
      <c r="U468" s="36"/>
      <c r="V468" s="93"/>
    </row>
    <row r="469" spans="13:22" ht="6" customHeight="1" thickTop="1" x14ac:dyDescent="0.25">
      <c r="M469" s="94"/>
      <c r="N469" s="76"/>
      <c r="P469" s="36"/>
      <c r="Q469" s="36"/>
      <c r="R469" s="36"/>
      <c r="S469" s="36"/>
      <c r="T469" s="36"/>
      <c r="U469" s="36"/>
      <c r="V469" s="93"/>
    </row>
    <row r="470" spans="13:22" ht="6" customHeight="1" x14ac:dyDescent="0.25">
      <c r="N470" s="77"/>
      <c r="P470" s="36"/>
      <c r="Q470" s="36"/>
      <c r="R470" s="36"/>
      <c r="S470" s="36"/>
      <c r="T470" s="36"/>
      <c r="U470" s="36"/>
      <c r="V470" s="93"/>
    </row>
    <row r="471" spans="13:22" ht="6" customHeight="1" x14ac:dyDescent="0.25">
      <c r="N471" s="77"/>
      <c r="P471" s="36"/>
      <c r="Q471" s="36"/>
      <c r="R471" s="36"/>
      <c r="S471" s="36"/>
      <c r="T471" s="36"/>
      <c r="U471" s="36"/>
      <c r="V471" s="93"/>
    </row>
    <row r="472" spans="13:22" ht="6" customHeight="1" x14ac:dyDescent="0.25">
      <c r="N472" s="77"/>
      <c r="P472" s="36"/>
      <c r="Q472" s="36"/>
      <c r="R472" s="36"/>
      <c r="S472" s="36"/>
      <c r="T472" s="36"/>
      <c r="U472" s="36"/>
      <c r="V472" s="93"/>
    </row>
    <row r="473" spans="13:22" ht="6" customHeight="1" x14ac:dyDescent="0.25">
      <c r="N473" s="77"/>
      <c r="P473" s="36"/>
      <c r="Q473" s="36"/>
      <c r="R473" s="36"/>
      <c r="S473" s="36"/>
      <c r="T473" s="36"/>
      <c r="U473" s="36"/>
      <c r="V473" s="93"/>
    </row>
    <row r="474" spans="13:22" ht="6" customHeight="1" x14ac:dyDescent="0.25">
      <c r="N474" s="77"/>
      <c r="P474" s="36"/>
      <c r="Q474" s="36"/>
      <c r="R474" s="36"/>
      <c r="S474" s="36"/>
      <c r="T474" s="36"/>
      <c r="U474" s="36"/>
      <c r="V474" s="93"/>
    </row>
    <row r="475" spans="13:22" ht="6" customHeight="1" x14ac:dyDescent="0.25">
      <c r="N475" s="77"/>
      <c r="P475" s="36"/>
      <c r="Q475" s="36"/>
      <c r="R475" s="36"/>
      <c r="S475" s="36"/>
      <c r="T475" s="36"/>
      <c r="U475" s="36"/>
      <c r="V475" s="93"/>
    </row>
    <row r="476" spans="13:22" ht="6" customHeight="1" x14ac:dyDescent="0.25">
      <c r="N476" s="77"/>
      <c r="P476" s="36"/>
      <c r="Q476" s="36"/>
      <c r="R476" s="36"/>
      <c r="S476" s="36"/>
      <c r="T476" s="36"/>
      <c r="U476" s="36"/>
      <c r="V476" s="93"/>
    </row>
    <row r="477" spans="13:22" ht="6" customHeight="1" x14ac:dyDescent="0.25">
      <c r="N477" s="77"/>
      <c r="P477" s="36"/>
      <c r="Q477" s="36"/>
      <c r="R477" s="36"/>
      <c r="S477" s="36"/>
      <c r="T477" s="36"/>
      <c r="U477" s="36"/>
      <c r="V477" s="93"/>
    </row>
    <row r="478" spans="13:22" ht="6" customHeight="1" x14ac:dyDescent="0.25">
      <c r="N478" s="77"/>
      <c r="P478" s="36"/>
      <c r="Q478" s="36"/>
      <c r="R478" s="36"/>
      <c r="S478" s="36"/>
      <c r="T478" s="36"/>
      <c r="U478" s="36"/>
      <c r="V478" s="93"/>
    </row>
    <row r="479" spans="13:22" ht="6" customHeight="1" x14ac:dyDescent="0.25">
      <c r="N479" s="77"/>
      <c r="P479" s="36"/>
      <c r="Q479" s="36"/>
      <c r="R479" s="36"/>
      <c r="S479" s="36"/>
      <c r="T479" s="36"/>
      <c r="U479" s="36"/>
      <c r="V479" s="93"/>
    </row>
    <row r="480" spans="13:22" ht="6" customHeight="1" x14ac:dyDescent="0.25">
      <c r="N480" s="77"/>
      <c r="P480" s="36"/>
      <c r="Q480" s="36"/>
      <c r="R480" s="36"/>
      <c r="S480" s="36"/>
      <c r="T480" s="36"/>
      <c r="U480" s="36"/>
    </row>
    <row r="481" spans="14:21" ht="6" customHeight="1" x14ac:dyDescent="0.25">
      <c r="N481" s="77"/>
      <c r="P481" s="36"/>
      <c r="Q481" s="36"/>
      <c r="R481" s="36"/>
      <c r="S481" s="36"/>
      <c r="T481" s="36"/>
      <c r="U481" s="36"/>
    </row>
    <row r="482" spans="14:21" ht="6" customHeight="1" x14ac:dyDescent="0.25">
      <c r="N482" s="77"/>
    </row>
    <row r="483" spans="14:21" ht="6" customHeight="1" x14ac:dyDescent="0.25">
      <c r="N483" s="77"/>
    </row>
    <row r="484" spans="14:21" ht="6" customHeight="1" x14ac:dyDescent="0.25">
      <c r="N484" s="77"/>
    </row>
    <row r="485" spans="14:21" ht="6" customHeight="1" x14ac:dyDescent="0.25">
      <c r="N485" s="77"/>
    </row>
    <row r="486" spans="14:21" ht="6" customHeight="1" x14ac:dyDescent="0.25">
      <c r="N486" s="77"/>
    </row>
    <row r="487" spans="14:21" ht="6" customHeight="1" x14ac:dyDescent="0.25">
      <c r="N487" s="77"/>
    </row>
    <row r="488" spans="14:21" ht="6" customHeight="1" x14ac:dyDescent="0.25">
      <c r="N488" s="77"/>
    </row>
    <row r="489" spans="14:21" ht="6" customHeight="1" x14ac:dyDescent="0.25">
      <c r="N489" s="77"/>
    </row>
    <row r="490" spans="14:21" ht="6" customHeight="1" x14ac:dyDescent="0.25">
      <c r="N490" s="77"/>
      <c r="P490" s="203" t="s">
        <v>222</v>
      </c>
      <c r="Q490" s="203"/>
      <c r="R490" s="203"/>
      <c r="S490" s="203"/>
      <c r="T490" s="203"/>
      <c r="U490" s="203"/>
    </row>
    <row r="491" spans="14:21" ht="6" customHeight="1" x14ac:dyDescent="0.25">
      <c r="N491" s="77"/>
      <c r="P491" s="203"/>
      <c r="Q491" s="203"/>
      <c r="R491" s="203"/>
      <c r="S491" s="203"/>
      <c r="T491" s="203"/>
      <c r="U491" s="203"/>
    </row>
    <row r="492" spans="14:21" ht="6" customHeight="1" x14ac:dyDescent="0.25">
      <c r="N492" s="77"/>
      <c r="P492" s="203"/>
      <c r="Q492" s="203"/>
      <c r="R492" s="203"/>
      <c r="S492" s="203"/>
      <c r="T492" s="203"/>
      <c r="U492" s="203"/>
    </row>
    <row r="493" spans="14:21" ht="6" customHeight="1" x14ac:dyDescent="0.25">
      <c r="N493" s="77"/>
      <c r="P493" s="203"/>
      <c r="Q493" s="203"/>
      <c r="R493" s="203"/>
      <c r="S493" s="203"/>
      <c r="T493" s="203"/>
      <c r="U493" s="203"/>
    </row>
    <row r="494" spans="14:21" ht="6" customHeight="1" x14ac:dyDescent="0.25">
      <c r="N494" s="77"/>
      <c r="P494" s="203"/>
      <c r="Q494" s="203"/>
      <c r="R494" s="203"/>
      <c r="S494" s="203"/>
      <c r="T494" s="203"/>
      <c r="U494" s="203"/>
    </row>
    <row r="495" spans="14:21" ht="6" customHeight="1" x14ac:dyDescent="0.25">
      <c r="N495" s="77"/>
      <c r="P495" s="203"/>
      <c r="Q495" s="203"/>
      <c r="R495" s="203"/>
      <c r="S495" s="203"/>
      <c r="T495" s="203"/>
      <c r="U495" s="203"/>
    </row>
    <row r="496" spans="14:21" ht="6" customHeight="1" x14ac:dyDescent="0.25">
      <c r="N496" s="77"/>
      <c r="P496" s="203"/>
      <c r="Q496" s="203"/>
      <c r="R496" s="203"/>
      <c r="S496" s="203"/>
      <c r="T496" s="203"/>
      <c r="U496" s="203"/>
    </row>
    <row r="497" spans="14:21" ht="6" customHeight="1" x14ac:dyDescent="0.25">
      <c r="N497" s="77"/>
      <c r="P497" s="203"/>
      <c r="Q497" s="203"/>
      <c r="R497" s="203"/>
      <c r="S497" s="203"/>
      <c r="T497" s="203"/>
      <c r="U497" s="203"/>
    </row>
    <row r="498" spans="14:21" ht="6" customHeight="1" thickBot="1" x14ac:dyDescent="0.3">
      <c r="N498" s="77"/>
      <c r="O498" s="79"/>
      <c r="P498" s="203"/>
      <c r="Q498" s="203"/>
      <c r="R498" s="203"/>
      <c r="S498" s="203"/>
      <c r="T498" s="203"/>
      <c r="U498" s="203"/>
    </row>
    <row r="499" spans="14:21" ht="15.75" thickTop="1" x14ac:dyDescent="0.25">
      <c r="N499" s="77"/>
      <c r="P499" s="203"/>
      <c r="Q499" s="203"/>
      <c r="R499" s="203"/>
      <c r="S499" s="203"/>
      <c r="T499" s="203"/>
      <c r="U499" s="203"/>
    </row>
    <row r="500" spans="14:21" x14ac:dyDescent="0.25">
      <c r="N500" s="77"/>
      <c r="P500" s="203"/>
      <c r="Q500" s="203"/>
      <c r="R500" s="203"/>
      <c r="S500" s="203"/>
      <c r="T500" s="203"/>
      <c r="U500" s="203"/>
    </row>
    <row r="501" spans="14:21" x14ac:dyDescent="0.25">
      <c r="N501" s="77"/>
      <c r="P501" s="203"/>
      <c r="Q501" s="203"/>
      <c r="R501" s="203"/>
      <c r="S501" s="203"/>
      <c r="T501" s="203"/>
      <c r="U501" s="203"/>
    </row>
    <row r="502" spans="14:21" x14ac:dyDescent="0.25">
      <c r="N502" s="77"/>
      <c r="P502" s="203"/>
      <c r="Q502" s="203"/>
      <c r="R502" s="203"/>
      <c r="S502" s="203"/>
      <c r="T502" s="203"/>
      <c r="U502" s="203"/>
    </row>
    <row r="503" spans="14:21" x14ac:dyDescent="0.25">
      <c r="N503" s="77"/>
      <c r="P503" s="203"/>
      <c r="Q503" s="203"/>
      <c r="R503" s="203"/>
      <c r="S503" s="203"/>
      <c r="T503" s="203"/>
      <c r="U503" s="203"/>
    </row>
    <row r="504" spans="14:21" x14ac:dyDescent="0.25">
      <c r="N504" s="77"/>
    </row>
    <row r="505" spans="14:21" x14ac:dyDescent="0.25">
      <c r="N505" s="77"/>
    </row>
    <row r="506" spans="14:21" x14ac:dyDescent="0.25">
      <c r="N506" s="77"/>
    </row>
    <row r="507" spans="14:21" x14ac:dyDescent="0.25">
      <c r="N507" s="77"/>
    </row>
    <row r="508" spans="14:21" x14ac:dyDescent="0.25">
      <c r="N508" s="77"/>
    </row>
    <row r="509" spans="14:21" x14ac:dyDescent="0.25">
      <c r="N509" s="77"/>
    </row>
    <row r="510" spans="14:21" x14ac:dyDescent="0.25">
      <c r="N510" s="77"/>
    </row>
    <row r="511" spans="14:21" x14ac:dyDescent="0.25">
      <c r="N511" s="77"/>
    </row>
    <row r="512" spans="14:21" x14ac:dyDescent="0.25">
      <c r="N512" s="77"/>
    </row>
    <row r="513" spans="13:14" x14ac:dyDescent="0.25">
      <c r="N513" s="77"/>
    </row>
    <row r="514" spans="13:14" x14ac:dyDescent="0.25">
      <c r="N514" s="77"/>
    </row>
    <row r="515" spans="13:14" x14ac:dyDescent="0.25">
      <c r="N515" s="77"/>
    </row>
    <row r="516" spans="13:14" x14ac:dyDescent="0.25">
      <c r="N516" s="77"/>
    </row>
    <row r="517" spans="13:14" ht="15.75" thickBot="1" x14ac:dyDescent="0.3">
      <c r="M517" s="101"/>
      <c r="N517" s="78"/>
    </row>
    <row r="518" spans="13:14" ht="15.75" thickTop="1" x14ac:dyDescent="0.25"/>
  </sheetData>
  <sheetProtection selectLockedCells="1"/>
  <mergeCells count="45">
    <mergeCell ref="P454:U465"/>
    <mergeCell ref="A1:O1"/>
    <mergeCell ref="A2:O2"/>
    <mergeCell ref="A3:O3"/>
    <mergeCell ref="A100:U101"/>
    <mergeCell ref="R115:U119"/>
    <mergeCell ref="Q124:U131"/>
    <mergeCell ref="P212:U228"/>
    <mergeCell ref="P294:T302"/>
    <mergeCell ref="P309:U321"/>
    <mergeCell ref="A231:O232"/>
    <mergeCell ref="O239:Q243"/>
    <mergeCell ref="O253:Q258"/>
    <mergeCell ref="A261:Q263"/>
    <mergeCell ref="P266:T275"/>
    <mergeCell ref="L216:N221"/>
    <mergeCell ref="N139:Q140"/>
    <mergeCell ref="N138:Q138"/>
    <mergeCell ref="O422:U439"/>
    <mergeCell ref="M413:Q420"/>
    <mergeCell ref="A331:P333"/>
    <mergeCell ref="M372:P391"/>
    <mergeCell ref="P194:U206"/>
    <mergeCell ref="O234:O235"/>
    <mergeCell ref="N15:R18"/>
    <mergeCell ref="A41:N41"/>
    <mergeCell ref="A45:N45"/>
    <mergeCell ref="A47:N47"/>
    <mergeCell ref="A49:N49"/>
    <mergeCell ref="P490:U503"/>
    <mergeCell ref="N364:O370"/>
    <mergeCell ref="A405:R407"/>
    <mergeCell ref="A51:N51"/>
    <mergeCell ref="A53:N53"/>
    <mergeCell ref="A55:N55"/>
    <mergeCell ref="A87:L90"/>
    <mergeCell ref="N109:S111"/>
    <mergeCell ref="A96:T96"/>
    <mergeCell ref="A97:T97"/>
    <mergeCell ref="O104:T108"/>
    <mergeCell ref="A188:L189"/>
    <mergeCell ref="O190:R192"/>
    <mergeCell ref="A102:O103"/>
    <mergeCell ref="A57:S57"/>
    <mergeCell ref="A147:L149"/>
  </mergeCells>
  <hyperlinks>
    <hyperlink ref="V2" location="Instructions!A10" display="Forms Tab" xr:uid="{00000000-0004-0000-0100-000000000000}"/>
    <hyperlink ref="V3" location="Instructions!A59" display="Tab A  General Information" xr:uid="{00000000-0004-0000-0100-000001000000}"/>
    <hyperlink ref="V4" location="Instructions!A93" display="Tab B Persons Served" xr:uid="{00000000-0004-0000-0100-000002000000}"/>
    <hyperlink ref="V5" location="Instructions!A186" display="Tab C Revenue" xr:uid="{00000000-0004-0000-0100-000003000000}"/>
    <hyperlink ref="V6" location="Instructions!A228" display="Tab C1 Future Used from Prior Applications" xr:uid="{00000000-0004-0000-0100-000004000000}"/>
    <hyperlink ref="V7" location="Instructions!A259" display="Tab C2 Revenue Invested for Future Use" xr:uid="{00000000-0004-0000-0100-000005000000}"/>
    <hyperlink ref="V8" location="Instructions!A328" display="Tab D Affiliates" xr:uid="{00000000-0004-0000-0100-000006000000}"/>
    <hyperlink ref="V9" location="Instructions!A404" display="Tab E Organizations Receiving Revenue " xr:uid="{00000000-0004-0000-0100-000007000000}"/>
    <hyperlink ref="A51:N51" r:id="rId1" display="VDAC Registration information can be found at http://cos.va-vdacs.com/cgi-bin/char_search.cgi" xr:uid="{00000000-0004-0000-0100-000008000000}"/>
  </hyperlinks>
  <pageMargins left="0.7" right="0.7" top="0.75" bottom="0.75" header="0.3" footer="0.3"/>
  <pageSetup scale="40" fitToHeight="0" orientation="portrait" r:id="rId2"/>
  <rowBreaks count="8" manualBreakCount="8">
    <brk id="57" max="21" man="1"/>
    <brk id="92" max="21" man="1"/>
    <brk id="146" max="21" man="1"/>
    <brk id="184" max="21" man="1"/>
    <brk id="227" max="21" man="1"/>
    <brk id="256" max="21" man="1"/>
    <brk id="327" max="21" man="1"/>
    <brk id="399" max="21"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29"/>
  <sheetViews>
    <sheetView showGridLines="0" showRowColHeaders="0" zoomScaleNormal="100" workbookViewId="0">
      <selection activeCell="Q18" sqref="Q18"/>
    </sheetView>
  </sheetViews>
  <sheetFormatPr defaultColWidth="9.140625" defaultRowHeight="15" x14ac:dyDescent="0.25"/>
  <cols>
    <col min="5" max="5" width="13.5703125" customWidth="1"/>
    <col min="6" max="7" width="9.140625" customWidth="1"/>
    <col min="8" max="8" width="9.42578125" customWidth="1"/>
    <col min="9" max="9" width="4.140625" customWidth="1"/>
    <col min="10" max="10" width="10.140625" customWidth="1"/>
    <col min="11" max="11" width="6" customWidth="1"/>
    <col min="12" max="12" width="7.140625" customWidth="1"/>
    <col min="13" max="13" width="13.140625" customWidth="1"/>
    <col min="15" max="15" width="23.28515625" customWidth="1"/>
  </cols>
  <sheetData>
    <row r="1" spans="1:18" ht="19.5" x14ac:dyDescent="0.3">
      <c r="A1" s="212" t="s">
        <v>102</v>
      </c>
      <c r="B1" s="212"/>
      <c r="C1" s="212"/>
      <c r="D1" s="212"/>
      <c r="E1" s="212"/>
      <c r="F1" s="212"/>
      <c r="G1" s="212"/>
      <c r="H1" s="212"/>
      <c r="I1" s="212"/>
      <c r="J1" s="212"/>
      <c r="K1" s="212"/>
      <c r="L1" s="212"/>
      <c r="M1" s="212"/>
      <c r="N1" s="212"/>
      <c r="O1" s="212"/>
    </row>
    <row r="2" spans="1:18" ht="19.5" x14ac:dyDescent="0.3">
      <c r="A2" s="212" t="s">
        <v>254</v>
      </c>
      <c r="B2" s="212"/>
      <c r="C2" s="212"/>
      <c r="D2" s="212"/>
      <c r="E2" s="212"/>
      <c r="F2" s="212"/>
      <c r="G2" s="212"/>
      <c r="H2" s="212"/>
      <c r="I2" s="212"/>
      <c r="J2" s="212"/>
      <c r="K2" s="212"/>
      <c r="L2" s="212"/>
      <c r="M2" s="212"/>
      <c r="N2" s="212"/>
      <c r="O2" s="212"/>
    </row>
    <row r="3" spans="1:18" ht="20.25" thickBot="1" x14ac:dyDescent="0.35">
      <c r="A3" s="212" t="s">
        <v>104</v>
      </c>
      <c r="B3" s="212"/>
      <c r="C3" s="212"/>
      <c r="D3" s="212"/>
      <c r="E3" s="212"/>
      <c r="F3" s="212"/>
      <c r="G3" s="212"/>
      <c r="H3" s="212"/>
      <c r="I3" s="212"/>
      <c r="J3" s="212"/>
      <c r="K3" s="212"/>
      <c r="L3" s="212"/>
      <c r="M3" s="212"/>
      <c r="N3" s="212"/>
      <c r="O3" s="212"/>
    </row>
    <row r="4" spans="1:18" ht="15.75" thickBot="1" x14ac:dyDescent="0.3">
      <c r="B4" s="232" t="s">
        <v>0</v>
      </c>
      <c r="C4" s="233"/>
      <c r="D4" s="233"/>
      <c r="E4" s="233"/>
      <c r="F4" s="233"/>
      <c r="G4" s="233"/>
      <c r="H4" s="234"/>
      <c r="I4" s="238" t="s">
        <v>1</v>
      </c>
      <c r="J4" s="239"/>
      <c r="K4" s="239"/>
      <c r="L4" s="239"/>
      <c r="M4" s="239"/>
      <c r="N4" s="239"/>
      <c r="O4" s="240"/>
    </row>
    <row r="5" spans="1:18" ht="24" thickTop="1" thickBot="1" x14ac:dyDescent="0.4">
      <c r="B5" s="235"/>
      <c r="C5" s="236"/>
      <c r="D5" s="236"/>
      <c r="E5" s="236"/>
      <c r="F5" s="236"/>
      <c r="G5" s="236"/>
      <c r="H5" s="237"/>
      <c r="I5" s="235"/>
      <c r="J5" s="236"/>
      <c r="K5" s="236"/>
      <c r="L5" s="236"/>
      <c r="M5" s="236"/>
      <c r="N5" s="236"/>
      <c r="O5" s="237"/>
      <c r="Q5" s="174" t="s">
        <v>107</v>
      </c>
      <c r="R5" s="175"/>
    </row>
    <row r="6" spans="1:18" ht="15" customHeight="1" x14ac:dyDescent="0.25">
      <c r="B6" s="232" t="s">
        <v>24</v>
      </c>
      <c r="C6" s="233"/>
      <c r="D6" s="233"/>
      <c r="E6" s="233"/>
      <c r="F6" s="233"/>
      <c r="G6" s="233"/>
      <c r="H6" s="233"/>
      <c r="I6" s="233"/>
      <c r="J6" s="233"/>
      <c r="K6" s="233"/>
      <c r="L6" s="233"/>
      <c r="M6" s="233"/>
      <c r="N6" s="233"/>
      <c r="O6" s="234"/>
      <c r="Q6" s="201" t="s">
        <v>108</v>
      </c>
      <c r="R6" s="202"/>
    </row>
    <row r="7" spans="1:18" x14ac:dyDescent="0.25">
      <c r="B7" s="248"/>
      <c r="C7" s="249"/>
      <c r="D7" s="249"/>
      <c r="E7" s="249"/>
      <c r="F7" s="249"/>
      <c r="G7" s="249"/>
      <c r="H7" s="249"/>
      <c r="I7" s="249"/>
      <c r="J7" s="249"/>
      <c r="K7" s="249"/>
      <c r="L7" s="249"/>
      <c r="M7" s="249"/>
      <c r="N7" s="249"/>
      <c r="O7" s="250"/>
      <c r="Q7" s="201"/>
      <c r="R7" s="202"/>
    </row>
    <row r="8" spans="1:18" ht="15.75" thickBot="1" x14ac:dyDescent="0.3">
      <c r="B8" s="235"/>
      <c r="C8" s="236"/>
      <c r="D8" s="236"/>
      <c r="E8" s="236"/>
      <c r="F8" s="236"/>
      <c r="G8" s="236"/>
      <c r="H8" s="236"/>
      <c r="I8" s="236"/>
      <c r="J8" s="236"/>
      <c r="K8" s="236"/>
      <c r="L8" s="236"/>
      <c r="M8" s="236"/>
      <c r="N8" s="236"/>
      <c r="O8" s="237"/>
      <c r="Q8" s="201"/>
      <c r="R8" s="202"/>
    </row>
    <row r="9" spans="1:18" ht="15.75" thickBot="1" x14ac:dyDescent="0.3">
      <c r="B9" s="232" t="s">
        <v>2</v>
      </c>
      <c r="C9" s="233"/>
      <c r="D9" s="233"/>
      <c r="E9" s="233"/>
      <c r="F9" s="233"/>
      <c r="G9" s="233"/>
      <c r="H9" s="233"/>
      <c r="I9" s="233"/>
      <c r="J9" s="233"/>
      <c r="K9" s="233"/>
      <c r="L9" s="233"/>
      <c r="M9" s="233"/>
      <c r="N9" s="233"/>
      <c r="O9" s="234"/>
      <c r="Q9" s="216"/>
      <c r="R9" s="217"/>
    </row>
    <row r="10" spans="1:18" ht="15.75" thickTop="1" x14ac:dyDescent="0.25">
      <c r="B10" s="248"/>
      <c r="C10" s="249"/>
      <c r="D10" s="249"/>
      <c r="E10" s="249"/>
      <c r="F10" s="249"/>
      <c r="G10" s="249"/>
      <c r="H10" s="249"/>
      <c r="I10" s="249"/>
      <c r="J10" s="249"/>
      <c r="K10" s="249"/>
      <c r="L10" s="249"/>
      <c r="M10" s="249"/>
      <c r="N10" s="249"/>
      <c r="O10" s="250"/>
    </row>
    <row r="11" spans="1:18" ht="15.75" thickBot="1" x14ac:dyDescent="0.3">
      <c r="B11" s="235"/>
      <c r="C11" s="236"/>
      <c r="D11" s="236"/>
      <c r="E11" s="236"/>
      <c r="F11" s="236"/>
      <c r="G11" s="236"/>
      <c r="H11" s="236"/>
      <c r="I11" s="236"/>
      <c r="J11" s="236"/>
      <c r="K11" s="236"/>
      <c r="L11" s="236"/>
      <c r="M11" s="236"/>
      <c r="N11" s="236"/>
      <c r="O11" s="237"/>
    </row>
    <row r="12" spans="1:18" x14ac:dyDescent="0.25">
      <c r="B12" s="232" t="s">
        <v>3</v>
      </c>
      <c r="C12" s="233"/>
      <c r="D12" s="233"/>
      <c r="E12" s="233"/>
      <c r="F12" s="234"/>
      <c r="G12" s="238" t="s">
        <v>4</v>
      </c>
      <c r="H12" s="239"/>
      <c r="I12" s="239"/>
      <c r="J12" s="239"/>
      <c r="K12" s="239"/>
      <c r="L12" s="238" t="s">
        <v>10</v>
      </c>
      <c r="M12" s="239"/>
      <c r="N12" s="239"/>
      <c r="O12" s="240"/>
    </row>
    <row r="13" spans="1:18" ht="15.75" thickBot="1" x14ac:dyDescent="0.3">
      <c r="B13" s="254"/>
      <c r="C13" s="255"/>
      <c r="D13" s="255"/>
      <c r="E13" s="255"/>
      <c r="F13" s="256"/>
      <c r="G13" s="246"/>
      <c r="H13" s="247"/>
      <c r="I13" s="247"/>
      <c r="J13" s="247"/>
      <c r="K13" s="247"/>
      <c r="L13" s="251"/>
      <c r="M13" s="252"/>
      <c r="N13" s="252"/>
      <c r="O13" s="253"/>
    </row>
    <row r="14" spans="1:18" x14ac:dyDescent="0.25">
      <c r="B14" s="238" t="s">
        <v>5</v>
      </c>
      <c r="C14" s="239"/>
      <c r="D14" s="239"/>
      <c r="E14" s="239"/>
      <c r="F14" s="240"/>
      <c r="G14" s="232" t="s">
        <v>6</v>
      </c>
      <c r="H14" s="233"/>
      <c r="I14" s="233"/>
      <c r="J14" s="234"/>
      <c r="K14" s="238" t="s">
        <v>7</v>
      </c>
      <c r="L14" s="239"/>
      <c r="M14" s="239"/>
      <c r="N14" s="239"/>
      <c r="O14" s="240"/>
    </row>
    <row r="15" spans="1:18" ht="15.75" thickBot="1" x14ac:dyDescent="0.3">
      <c r="B15" s="223"/>
      <c r="C15" s="224"/>
      <c r="D15" s="224"/>
      <c r="E15" s="224"/>
      <c r="F15" s="225"/>
      <c r="G15" s="223"/>
      <c r="H15" s="224"/>
      <c r="I15" s="224"/>
      <c r="J15" s="225"/>
      <c r="K15" s="236"/>
      <c r="L15" s="236"/>
      <c r="M15" s="236"/>
      <c r="N15" s="236"/>
      <c r="O15" s="237"/>
    </row>
    <row r="16" spans="1:18" x14ac:dyDescent="0.25">
      <c r="B16" s="238" t="s">
        <v>246</v>
      </c>
      <c r="C16" s="239"/>
      <c r="D16" s="239"/>
      <c r="E16" s="240"/>
      <c r="F16" s="238" t="s">
        <v>8</v>
      </c>
      <c r="G16" s="239"/>
      <c r="H16" s="239"/>
      <c r="I16" s="240"/>
      <c r="J16" s="238" t="s">
        <v>3</v>
      </c>
      <c r="K16" s="239"/>
      <c r="L16" s="240"/>
      <c r="M16" s="232" t="s">
        <v>7</v>
      </c>
      <c r="N16" s="233"/>
      <c r="O16" s="234"/>
    </row>
    <row r="17" spans="1:15" ht="15.75" thickBot="1" x14ac:dyDescent="0.3">
      <c r="B17" s="251"/>
      <c r="C17" s="252"/>
      <c r="D17" s="252"/>
      <c r="E17" s="253"/>
      <c r="F17" s="223"/>
      <c r="G17" s="224"/>
      <c r="H17" s="224"/>
      <c r="I17" s="225"/>
      <c r="J17" s="223"/>
      <c r="K17" s="224"/>
      <c r="L17" s="225"/>
      <c r="M17" s="235"/>
      <c r="N17" s="236"/>
      <c r="O17" s="237"/>
    </row>
    <row r="18" spans="1:15" x14ac:dyDescent="0.25">
      <c r="B18" s="238" t="s">
        <v>247</v>
      </c>
      <c r="C18" s="239"/>
      <c r="D18" s="239"/>
      <c r="E18" s="240"/>
      <c r="F18" s="238" t="s">
        <v>8</v>
      </c>
      <c r="G18" s="239"/>
      <c r="H18" s="239"/>
      <c r="I18" s="240"/>
      <c r="J18" s="238" t="s">
        <v>3</v>
      </c>
      <c r="K18" s="239"/>
      <c r="L18" s="240"/>
      <c r="M18" s="232" t="s">
        <v>9</v>
      </c>
      <c r="N18" s="233"/>
      <c r="O18" s="234"/>
    </row>
    <row r="19" spans="1:15" ht="15.75" thickBot="1" x14ac:dyDescent="0.3">
      <c r="B19" s="235"/>
      <c r="C19" s="236"/>
      <c r="D19" s="236"/>
      <c r="E19" s="237"/>
      <c r="F19" s="235"/>
      <c r="G19" s="236"/>
      <c r="H19" s="236"/>
      <c r="I19" s="237"/>
      <c r="J19" s="235"/>
      <c r="K19" s="236"/>
      <c r="L19" s="237"/>
      <c r="M19" s="235"/>
      <c r="N19" s="236"/>
      <c r="O19" s="237"/>
    </row>
    <row r="20" spans="1:15" s="2" customFormat="1" ht="36.75" customHeight="1" x14ac:dyDescent="0.25">
      <c r="B20" s="241" t="s">
        <v>11</v>
      </c>
      <c r="C20" s="242"/>
      <c r="D20" s="242"/>
      <c r="E20" s="242"/>
      <c r="F20" s="242"/>
      <c r="G20" s="242"/>
      <c r="H20" s="242"/>
      <c r="I20" s="243"/>
      <c r="J20" s="244" t="s">
        <v>46</v>
      </c>
      <c r="K20" s="244"/>
      <c r="L20" s="244"/>
      <c r="M20" s="244"/>
      <c r="N20" s="244"/>
      <c r="O20" s="245"/>
    </row>
    <row r="21" spans="1:15" ht="17.25" customHeight="1" thickBot="1" x14ac:dyDescent="0.3">
      <c r="B21" s="257"/>
      <c r="C21" s="258"/>
      <c r="D21" s="258"/>
      <c r="E21" s="258"/>
      <c r="F21" s="258"/>
      <c r="G21" s="258"/>
      <c r="H21" s="258"/>
      <c r="I21" s="259"/>
      <c r="J21" s="258"/>
      <c r="K21" s="258"/>
      <c r="L21" s="258"/>
      <c r="M21" s="258"/>
      <c r="N21" s="258"/>
      <c r="O21" s="259"/>
    </row>
    <row r="22" spans="1:15" ht="17.25" customHeight="1" x14ac:dyDescent="0.25">
      <c r="B22" s="232" t="s">
        <v>32</v>
      </c>
      <c r="C22" s="233"/>
      <c r="D22" s="233"/>
      <c r="E22" s="233"/>
      <c r="F22" s="233"/>
      <c r="G22" s="233"/>
      <c r="H22" s="233"/>
      <c r="I22" s="233"/>
      <c r="J22" s="232" t="s">
        <v>92</v>
      </c>
      <c r="K22" s="233"/>
      <c r="L22" s="233"/>
      <c r="M22" s="233"/>
      <c r="N22" s="233"/>
      <c r="O22" s="234"/>
    </row>
    <row r="23" spans="1:15" ht="17.25" customHeight="1" thickBot="1" x14ac:dyDescent="0.3">
      <c r="B23" s="220"/>
      <c r="C23" s="221"/>
      <c r="D23" s="221"/>
      <c r="E23" s="221"/>
      <c r="F23" s="221"/>
      <c r="G23" s="221"/>
      <c r="H23" s="221"/>
      <c r="I23" s="222"/>
      <c r="J23" s="226" t="s">
        <v>90</v>
      </c>
      <c r="K23" s="230"/>
      <c r="L23" s="230"/>
      <c r="M23" s="230"/>
      <c r="N23" s="228" t="s">
        <v>91</v>
      </c>
      <c r="O23" s="218"/>
    </row>
    <row r="24" spans="1:15" ht="18" thickBot="1" x14ac:dyDescent="0.3">
      <c r="B24" s="232" t="s">
        <v>139</v>
      </c>
      <c r="C24" s="233"/>
      <c r="D24" s="233"/>
      <c r="E24" s="233"/>
      <c r="F24" s="233"/>
      <c r="G24" s="233"/>
      <c r="H24" s="233"/>
      <c r="I24" s="234"/>
      <c r="J24" s="227"/>
      <c r="K24" s="231"/>
      <c r="L24" s="231"/>
      <c r="M24" s="231"/>
      <c r="N24" s="229"/>
      <c r="O24" s="219"/>
    </row>
    <row r="25" spans="1:15" ht="15.75" thickBot="1" x14ac:dyDescent="0.3">
      <c r="B25" s="223"/>
      <c r="C25" s="224"/>
      <c r="D25" s="224"/>
      <c r="E25" s="224"/>
      <c r="F25" s="224"/>
      <c r="G25" s="224"/>
      <c r="H25" s="224"/>
      <c r="I25" s="225"/>
    </row>
    <row r="26" spans="1:15" x14ac:dyDescent="0.25">
      <c r="B26" s="87"/>
      <c r="C26" s="87"/>
      <c r="D26" s="87"/>
      <c r="E26" s="87"/>
      <c r="F26" s="87"/>
      <c r="G26" s="87"/>
      <c r="H26" s="87"/>
      <c r="I26" s="87"/>
    </row>
    <row r="27" spans="1:15" x14ac:dyDescent="0.25">
      <c r="B27" t="s">
        <v>141</v>
      </c>
    </row>
    <row r="28" spans="1:15" x14ac:dyDescent="0.25">
      <c r="A28" s="112" t="s">
        <v>140</v>
      </c>
      <c r="B28" s="205" t="s">
        <v>241</v>
      </c>
      <c r="C28" s="205"/>
      <c r="D28" s="205"/>
      <c r="E28" s="205"/>
      <c r="F28" s="205"/>
      <c r="G28" s="205"/>
      <c r="H28" s="205"/>
      <c r="I28" s="205"/>
      <c r="J28" s="205"/>
      <c r="K28" s="205"/>
      <c r="L28" s="205"/>
      <c r="M28" s="205"/>
      <c r="N28" s="205"/>
      <c r="O28" s="205"/>
    </row>
    <row r="29" spans="1:15" x14ac:dyDescent="0.25">
      <c r="B29" s="205"/>
      <c r="C29" s="205"/>
      <c r="D29" s="205"/>
      <c r="E29" s="205"/>
      <c r="F29" s="205"/>
      <c r="G29" s="205"/>
      <c r="H29" s="205"/>
      <c r="I29" s="205"/>
      <c r="J29" s="205"/>
      <c r="K29" s="205"/>
      <c r="L29" s="205"/>
      <c r="M29" s="205"/>
      <c r="N29" s="205"/>
      <c r="O29" s="205"/>
    </row>
  </sheetData>
  <sheetProtection selectLockedCells="1"/>
  <mergeCells count="55">
    <mergeCell ref="B28:O29"/>
    <mergeCell ref="B22:I22"/>
    <mergeCell ref="J22:O22"/>
    <mergeCell ref="B10:O11"/>
    <mergeCell ref="B12:F12"/>
    <mergeCell ref="B13:F13"/>
    <mergeCell ref="B15:F15"/>
    <mergeCell ref="B14:F14"/>
    <mergeCell ref="K14:O14"/>
    <mergeCell ref="G14:J14"/>
    <mergeCell ref="G15:J15"/>
    <mergeCell ref="K15:O15"/>
    <mergeCell ref="B21:I21"/>
    <mergeCell ref="J21:O21"/>
    <mergeCell ref="M19:O19"/>
    <mergeCell ref="B17:E17"/>
    <mergeCell ref="G12:K12"/>
    <mergeCell ref="G13:K13"/>
    <mergeCell ref="I4:O4"/>
    <mergeCell ref="I5:O5"/>
    <mergeCell ref="B4:H4"/>
    <mergeCell ref="B5:H5"/>
    <mergeCell ref="B9:O9"/>
    <mergeCell ref="B6:O6"/>
    <mergeCell ref="B7:O8"/>
    <mergeCell ref="L12:O12"/>
    <mergeCell ref="L13:O13"/>
    <mergeCell ref="B20:I20"/>
    <mergeCell ref="J20:O20"/>
    <mergeCell ref="J19:L19"/>
    <mergeCell ref="J18:L18"/>
    <mergeCell ref="F18:I18"/>
    <mergeCell ref="F19:I19"/>
    <mergeCell ref="B19:E19"/>
    <mergeCell ref="M17:O17"/>
    <mergeCell ref="M18:O18"/>
    <mergeCell ref="F17:I17"/>
    <mergeCell ref="B16:E16"/>
    <mergeCell ref="B18:E18"/>
    <mergeCell ref="J17:L17"/>
    <mergeCell ref="J16:L16"/>
    <mergeCell ref="F16:I16"/>
    <mergeCell ref="M16:O16"/>
    <mergeCell ref="O23:O24"/>
    <mergeCell ref="B23:I23"/>
    <mergeCell ref="B25:I25"/>
    <mergeCell ref="J23:J24"/>
    <mergeCell ref="N23:N24"/>
    <mergeCell ref="K23:M24"/>
    <mergeCell ref="B24:I24"/>
    <mergeCell ref="Q5:R5"/>
    <mergeCell ref="Q6:R9"/>
    <mergeCell ref="A1:O1"/>
    <mergeCell ref="A2:O2"/>
    <mergeCell ref="A3:O3"/>
  </mergeCells>
  <dataValidations count="1">
    <dataValidation type="list" allowBlank="1" showInputMessage="1" showErrorMessage="1" sqref="B25:B26" xr:uid="{00000000-0002-0000-0200-000000000000}">
      <formula1>"Calendar Year, State Fiscal Year (July - June), Organization's Fiscal Year"</formula1>
    </dataValidation>
  </dataValidations>
  <hyperlinks>
    <hyperlink ref="Q6:R9" location="Instructions!A59" display="Click Here for Instructions on completing your  application" xr:uid="{00000000-0004-0000-0200-000000000000}"/>
  </hyperlinks>
  <pageMargins left="0.7" right="0.7" top="0.75" bottom="0.75" header="0.3" footer="0.3"/>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20"/>
  <sheetViews>
    <sheetView showGridLines="0" showRowColHeaders="0" zoomScaleNormal="100" workbookViewId="0">
      <selection activeCell="B6" sqref="B6:H6"/>
    </sheetView>
  </sheetViews>
  <sheetFormatPr defaultRowHeight="15" x14ac:dyDescent="0.25"/>
  <cols>
    <col min="8" max="8" width="67.85546875" customWidth="1"/>
    <col min="9" max="9" width="16.28515625" customWidth="1"/>
    <col min="12" max="12" width="8.28515625" customWidth="1"/>
    <col min="13" max="13" width="2" customWidth="1"/>
    <col min="14" max="14" width="12.42578125" bestFit="1" customWidth="1"/>
    <col min="16" max="16" width="12.42578125" bestFit="1" customWidth="1"/>
  </cols>
  <sheetData>
    <row r="1" spans="2:17" ht="19.5" x14ac:dyDescent="0.3">
      <c r="B1" s="212" t="s">
        <v>102</v>
      </c>
      <c r="C1" s="212"/>
      <c r="D1" s="212"/>
      <c r="E1" s="212"/>
      <c r="F1" s="212"/>
      <c r="G1" s="212"/>
      <c r="H1" s="212"/>
      <c r="I1" s="212"/>
      <c r="J1" s="59"/>
      <c r="K1" s="59"/>
      <c r="L1" s="59"/>
      <c r="M1" s="59"/>
      <c r="N1" s="59"/>
      <c r="O1" s="59"/>
      <c r="P1" s="59"/>
    </row>
    <row r="2" spans="2:17" ht="19.5" x14ac:dyDescent="0.3">
      <c r="B2" s="212" t="s">
        <v>254</v>
      </c>
      <c r="C2" s="212"/>
      <c r="D2" s="212"/>
      <c r="E2" s="212"/>
      <c r="F2" s="212"/>
      <c r="G2" s="212"/>
      <c r="H2" s="212"/>
      <c r="I2" s="212"/>
      <c r="J2" s="59"/>
      <c r="K2" s="86" t="s">
        <v>251</v>
      </c>
      <c r="L2" s="86"/>
      <c r="M2" s="86"/>
      <c r="N2" s="86"/>
      <c r="O2" s="87"/>
      <c r="P2" s="59"/>
    </row>
    <row r="3" spans="2:17" ht="20.25" thickBot="1" x14ac:dyDescent="0.35">
      <c r="B3" s="212" t="s">
        <v>106</v>
      </c>
      <c r="C3" s="212"/>
      <c r="D3" s="212"/>
      <c r="E3" s="212"/>
      <c r="F3" s="212"/>
      <c r="G3" s="212"/>
      <c r="H3" s="212"/>
      <c r="I3" s="212"/>
      <c r="K3" s="86" t="s">
        <v>126</v>
      </c>
      <c r="L3" s="58"/>
      <c r="N3" s="173">
        <f>'A-General'!K23</f>
        <v>0</v>
      </c>
      <c r="O3" s="58" t="s">
        <v>124</v>
      </c>
      <c r="P3" s="105">
        <f>'A-General'!O23</f>
        <v>0</v>
      </c>
    </row>
    <row r="4" spans="2:17" ht="21" customHeight="1" thickBot="1" x14ac:dyDescent="0.3">
      <c r="B4" s="260" t="s">
        <v>25</v>
      </c>
      <c r="C4" s="261"/>
      <c r="D4" s="261"/>
      <c r="E4" s="261"/>
      <c r="F4" s="261"/>
      <c r="G4" s="261"/>
      <c r="H4" s="262"/>
      <c r="I4" s="138"/>
      <c r="P4" s="87"/>
    </row>
    <row r="5" spans="2:17" ht="21.75" customHeight="1" thickTop="1" x14ac:dyDescent="0.35">
      <c r="B5" s="269" t="s">
        <v>58</v>
      </c>
      <c r="C5" s="270"/>
      <c r="D5" s="270"/>
      <c r="E5" s="270"/>
      <c r="F5" s="270"/>
      <c r="G5" s="270"/>
      <c r="H5" s="271"/>
      <c r="I5" s="38"/>
      <c r="L5" s="106" t="s">
        <v>107</v>
      </c>
      <c r="M5" s="107"/>
      <c r="N5" s="11"/>
    </row>
    <row r="6" spans="2:17" ht="75" customHeight="1" thickBot="1" x14ac:dyDescent="0.3">
      <c r="B6" s="266"/>
      <c r="C6" s="267"/>
      <c r="D6" s="267"/>
      <c r="E6" s="267"/>
      <c r="F6" s="267"/>
      <c r="G6" s="267"/>
      <c r="H6" s="268"/>
      <c r="I6" s="38"/>
      <c r="L6" s="216" t="s">
        <v>108</v>
      </c>
      <c r="M6" s="276"/>
      <c r="N6" s="217"/>
      <c r="O6" s="92"/>
      <c r="P6" s="92"/>
    </row>
    <row r="7" spans="2:17" ht="30.75" customHeight="1" thickBot="1" x14ac:dyDescent="0.3">
      <c r="B7" s="272" t="s">
        <v>29</v>
      </c>
      <c r="C7" s="273"/>
      <c r="D7" s="273"/>
      <c r="E7" s="273"/>
      <c r="F7" s="273"/>
      <c r="G7" s="273"/>
      <c r="H7" s="274"/>
      <c r="I7" s="138"/>
    </row>
    <row r="8" spans="2:17" ht="14.25" customHeight="1" x14ac:dyDescent="0.25">
      <c r="B8" s="263" t="s">
        <v>59</v>
      </c>
      <c r="C8" s="264"/>
      <c r="D8" s="264"/>
      <c r="E8" s="264"/>
      <c r="F8" s="264"/>
      <c r="G8" s="264"/>
      <c r="H8" s="265"/>
      <c r="I8" s="39"/>
    </row>
    <row r="9" spans="2:17" ht="75" customHeight="1" thickBot="1" x14ac:dyDescent="0.3">
      <c r="B9" s="266"/>
      <c r="C9" s="267"/>
      <c r="D9" s="267"/>
      <c r="E9" s="267"/>
      <c r="F9" s="267"/>
      <c r="G9" s="267"/>
      <c r="H9" s="268"/>
      <c r="I9" s="40"/>
      <c r="K9" s="275" t="s">
        <v>123</v>
      </c>
      <c r="L9" s="275"/>
      <c r="M9" s="275"/>
      <c r="N9" s="275"/>
      <c r="O9" s="275"/>
      <c r="P9" s="275"/>
      <c r="Q9" s="275"/>
    </row>
    <row r="10" spans="2:17" ht="29.25" customHeight="1" thickBot="1" x14ac:dyDescent="0.3">
      <c r="B10" s="272" t="s">
        <v>30</v>
      </c>
      <c r="C10" s="273"/>
      <c r="D10" s="273"/>
      <c r="E10" s="273"/>
      <c r="F10" s="273"/>
      <c r="G10" s="273"/>
      <c r="H10" s="274"/>
      <c r="I10" s="138"/>
      <c r="K10" s="275"/>
      <c r="L10" s="275"/>
      <c r="M10" s="275"/>
      <c r="N10" s="275"/>
      <c r="O10" s="275"/>
      <c r="P10" s="275"/>
      <c r="Q10" s="275"/>
    </row>
    <row r="11" spans="2:17" ht="14.25" customHeight="1" x14ac:dyDescent="0.25">
      <c r="B11" s="280" t="s">
        <v>60</v>
      </c>
      <c r="C11" s="281"/>
      <c r="D11" s="281"/>
      <c r="E11" s="281"/>
      <c r="F11" s="281"/>
      <c r="G11" s="281"/>
      <c r="H11" s="282"/>
      <c r="I11" s="39"/>
      <c r="K11" s="275"/>
      <c r="L11" s="275"/>
      <c r="M11" s="275"/>
      <c r="N11" s="275"/>
      <c r="O11" s="275"/>
      <c r="P11" s="275"/>
      <c r="Q11" s="275"/>
    </row>
    <row r="12" spans="2:17" ht="75" customHeight="1" thickBot="1" x14ac:dyDescent="0.3">
      <c r="B12" s="266"/>
      <c r="C12" s="267"/>
      <c r="D12" s="267"/>
      <c r="E12" s="267"/>
      <c r="F12" s="267"/>
      <c r="G12" s="267"/>
      <c r="H12" s="268"/>
      <c r="I12" s="40"/>
      <c r="K12" s="275"/>
      <c r="L12" s="275"/>
      <c r="M12" s="275"/>
      <c r="N12" s="275"/>
      <c r="O12" s="275"/>
      <c r="P12" s="275"/>
      <c r="Q12" s="275"/>
    </row>
    <row r="13" spans="2:17" ht="30" customHeight="1" thickBot="1" x14ac:dyDescent="0.3">
      <c r="B13" s="272" t="s">
        <v>27</v>
      </c>
      <c r="C13" s="273"/>
      <c r="D13" s="273"/>
      <c r="E13" s="273"/>
      <c r="F13" s="273"/>
      <c r="G13" s="273"/>
      <c r="H13" s="274"/>
      <c r="I13" s="138"/>
      <c r="K13" s="275"/>
      <c r="L13" s="275"/>
      <c r="M13" s="275"/>
      <c r="N13" s="275"/>
      <c r="O13" s="275"/>
      <c r="P13" s="275"/>
      <c r="Q13" s="275"/>
    </row>
    <row r="14" spans="2:17" ht="16.5" customHeight="1" x14ac:dyDescent="0.25">
      <c r="B14" s="280" t="s">
        <v>61</v>
      </c>
      <c r="C14" s="281"/>
      <c r="D14" s="281"/>
      <c r="E14" s="281"/>
      <c r="F14" s="281"/>
      <c r="G14" s="281"/>
      <c r="H14" s="282"/>
      <c r="I14" s="39"/>
      <c r="K14" s="275"/>
      <c r="L14" s="275"/>
      <c r="M14" s="275"/>
      <c r="N14" s="275"/>
      <c r="O14" s="275"/>
      <c r="P14" s="275"/>
      <c r="Q14" s="275"/>
    </row>
    <row r="15" spans="2:17" ht="75" customHeight="1" thickBot="1" x14ac:dyDescent="0.3">
      <c r="B15" s="266"/>
      <c r="C15" s="267"/>
      <c r="D15" s="267"/>
      <c r="E15" s="267"/>
      <c r="F15" s="267"/>
      <c r="G15" s="267"/>
      <c r="H15" s="268"/>
      <c r="I15" s="40"/>
      <c r="K15" s="275"/>
      <c r="L15" s="275"/>
      <c r="M15" s="275"/>
      <c r="N15" s="275"/>
      <c r="O15" s="275"/>
      <c r="P15" s="275"/>
      <c r="Q15" s="275"/>
    </row>
    <row r="16" spans="2:17" ht="33" customHeight="1" thickBot="1" x14ac:dyDescent="0.3">
      <c r="B16" s="277" t="s">
        <v>26</v>
      </c>
      <c r="C16" s="278"/>
      <c r="D16" s="278"/>
      <c r="E16" s="278"/>
      <c r="F16" s="278"/>
      <c r="G16" s="278"/>
      <c r="H16" s="279"/>
      <c r="I16" s="139"/>
      <c r="K16" s="275"/>
      <c r="L16" s="275"/>
      <c r="M16" s="275"/>
      <c r="N16" s="275"/>
      <c r="O16" s="275"/>
      <c r="P16" s="275"/>
      <c r="Q16" s="275"/>
    </row>
    <row r="17" spans="2:17" ht="21" customHeight="1" thickBot="1" x14ac:dyDescent="0.3">
      <c r="B17" s="277" t="s">
        <v>28</v>
      </c>
      <c r="C17" s="278"/>
      <c r="D17" s="278"/>
      <c r="E17" s="278"/>
      <c r="F17" s="278"/>
      <c r="G17" s="278"/>
      <c r="H17" s="279"/>
      <c r="I17" s="41">
        <f>SUM(I13+I10+I7)</f>
        <v>0</v>
      </c>
      <c r="K17" s="275"/>
      <c r="L17" s="275"/>
      <c r="M17" s="275"/>
      <c r="N17" s="275"/>
      <c r="O17" s="275"/>
      <c r="P17" s="275"/>
      <c r="Q17" s="275"/>
    </row>
    <row r="18" spans="2:17" ht="18.75" customHeight="1" thickBot="1" x14ac:dyDescent="0.3">
      <c r="B18" s="260" t="s">
        <v>31</v>
      </c>
      <c r="C18" s="261"/>
      <c r="D18" s="261"/>
      <c r="E18" s="261"/>
      <c r="F18" s="261"/>
      <c r="G18" s="261"/>
      <c r="H18" s="262"/>
      <c r="I18" s="37">
        <f>SUM(I17+I16)</f>
        <v>0</v>
      </c>
      <c r="K18" s="275"/>
      <c r="L18" s="275"/>
      <c r="M18" s="275"/>
      <c r="N18" s="275"/>
      <c r="O18" s="275"/>
      <c r="P18" s="275"/>
      <c r="Q18" s="275"/>
    </row>
    <row r="19" spans="2:17" x14ac:dyDescent="0.25">
      <c r="B19" s="263" t="s">
        <v>62</v>
      </c>
      <c r="C19" s="264"/>
      <c r="D19" s="264"/>
      <c r="E19" s="264"/>
      <c r="F19" s="264"/>
      <c r="G19" s="264"/>
      <c r="H19" s="265"/>
      <c r="I19" s="39"/>
      <c r="K19" s="275"/>
      <c r="L19" s="275"/>
      <c r="M19" s="275"/>
      <c r="N19" s="275"/>
      <c r="O19" s="275"/>
      <c r="P19" s="275"/>
      <c r="Q19" s="275"/>
    </row>
    <row r="20" spans="2:17" ht="75" customHeight="1" thickBot="1" x14ac:dyDescent="0.3">
      <c r="B20" s="266"/>
      <c r="C20" s="267"/>
      <c r="D20" s="267"/>
      <c r="E20" s="267"/>
      <c r="F20" s="267"/>
      <c r="G20" s="267"/>
      <c r="H20" s="268"/>
      <c r="I20" s="40"/>
    </row>
  </sheetData>
  <sheetProtection selectLockedCells="1"/>
  <mergeCells count="22">
    <mergeCell ref="K9:Q19"/>
    <mergeCell ref="L6:N6"/>
    <mergeCell ref="B20:H20"/>
    <mergeCell ref="B15:H15"/>
    <mergeCell ref="B16:H16"/>
    <mergeCell ref="B17:H17"/>
    <mergeCell ref="B10:H10"/>
    <mergeCell ref="B11:H11"/>
    <mergeCell ref="B12:H12"/>
    <mergeCell ref="B13:H13"/>
    <mergeCell ref="B14:H14"/>
    <mergeCell ref="B3:I3"/>
    <mergeCell ref="B2:I2"/>
    <mergeCell ref="B1:I1"/>
    <mergeCell ref="B18:H18"/>
    <mergeCell ref="B19:H19"/>
    <mergeCell ref="B9:H9"/>
    <mergeCell ref="B4:H4"/>
    <mergeCell ref="B5:H5"/>
    <mergeCell ref="B6:H6"/>
    <mergeCell ref="B8:H8"/>
    <mergeCell ref="B7:H7"/>
  </mergeCells>
  <dataValidations count="1">
    <dataValidation type="textLength" operator="lessThan" allowBlank="1" showInputMessage="1" showErrorMessage="1" sqref="B6:H6 B9:H9 B12:H12 B15:H15 B20:H20" xr:uid="{00000000-0002-0000-0300-000000000000}">
      <formula1>675</formula1>
    </dataValidation>
  </dataValidations>
  <hyperlinks>
    <hyperlink ref="L6:N6" location="Instructions!A93" display="Click Here for Instructions on completing your  application" xr:uid="{00000000-0004-0000-0300-000000000000}"/>
  </hyperlinks>
  <pageMargins left="0.7" right="0.7" top="0.75" bottom="0.75" header="0.3" footer="0.3"/>
  <pageSetup scale="59" orientation="landscape" r:id="rId1"/>
  <colBreaks count="1" manualBreakCount="1">
    <brk id="17" max="2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J26"/>
  <sheetViews>
    <sheetView showGridLines="0" showRowColHeaders="0" zoomScaleNormal="100" workbookViewId="0">
      <selection activeCell="B19" sqref="B19"/>
    </sheetView>
  </sheetViews>
  <sheetFormatPr defaultColWidth="9.140625" defaultRowHeight="15" x14ac:dyDescent="0.25"/>
  <cols>
    <col min="2" max="2" width="126.28515625" customWidth="1"/>
    <col min="3" max="3" width="22.42578125" customWidth="1"/>
    <col min="4" max="4" width="3.5703125" customWidth="1"/>
    <col min="5" max="5" width="9.28515625" customWidth="1"/>
    <col min="6" max="6" width="10.7109375" customWidth="1"/>
    <col min="7" max="7" width="16" customWidth="1"/>
    <col min="8" max="8" width="5.5703125" customWidth="1"/>
    <col min="9" max="9" width="15.85546875" customWidth="1"/>
  </cols>
  <sheetData>
    <row r="1" spans="2:10" ht="19.5" x14ac:dyDescent="0.3">
      <c r="B1" s="212" t="s">
        <v>102</v>
      </c>
      <c r="C1" s="212"/>
      <c r="D1" s="59"/>
      <c r="E1" s="59"/>
      <c r="F1" s="59"/>
      <c r="G1" s="59"/>
      <c r="H1" s="59"/>
      <c r="I1" s="59"/>
    </row>
    <row r="2" spans="2:10" ht="19.5" x14ac:dyDescent="0.3">
      <c r="B2" s="212" t="s">
        <v>254</v>
      </c>
      <c r="C2" s="212"/>
      <c r="E2" s="58" t="s">
        <v>125</v>
      </c>
      <c r="F2" s="58"/>
      <c r="G2" s="58"/>
      <c r="H2" s="58"/>
      <c r="I2" s="104"/>
    </row>
    <row r="3" spans="2:10" ht="20.25" thickBot="1" x14ac:dyDescent="0.35">
      <c r="B3" s="212" t="s">
        <v>21</v>
      </c>
      <c r="C3" s="212"/>
      <c r="E3" s="58" t="s">
        <v>126</v>
      </c>
      <c r="F3" s="104"/>
      <c r="G3" s="105">
        <f>'A-General'!K23</f>
        <v>0</v>
      </c>
      <c r="H3" s="58" t="s">
        <v>124</v>
      </c>
      <c r="I3" s="105">
        <f>'A-General'!O23</f>
        <v>0</v>
      </c>
    </row>
    <row r="4" spans="2:10" ht="22.5" customHeight="1" thickBot="1" x14ac:dyDescent="0.3">
      <c r="B4" s="1" t="s">
        <v>71</v>
      </c>
      <c r="C4" s="141"/>
    </row>
    <row r="5" spans="2:10" ht="15.75" customHeight="1" thickBot="1" x14ac:dyDescent="0.3">
      <c r="B5" s="1" t="s">
        <v>72</v>
      </c>
      <c r="C5" s="141"/>
      <c r="E5" s="283" t="s">
        <v>123</v>
      </c>
      <c r="F5" s="283"/>
      <c r="G5" s="283"/>
      <c r="H5" s="283"/>
      <c r="I5" s="283"/>
    </row>
    <row r="6" spans="2:10" ht="45.75" thickBot="1" x14ac:dyDescent="0.3">
      <c r="B6" s="5" t="s">
        <v>230</v>
      </c>
      <c r="C6" s="141"/>
      <c r="E6" s="283"/>
      <c r="F6" s="283"/>
      <c r="G6" s="283"/>
      <c r="H6" s="283"/>
      <c r="I6" s="283"/>
    </row>
    <row r="7" spans="2:10" ht="15.75" thickBot="1" x14ac:dyDescent="0.3">
      <c r="B7" s="5" t="s">
        <v>236</v>
      </c>
      <c r="C7" s="141">
        <f>SUM(C5-C6)</f>
        <v>0</v>
      </c>
      <c r="E7" s="283"/>
      <c r="F7" s="283"/>
      <c r="G7" s="283"/>
      <c r="H7" s="283"/>
      <c r="I7" s="283"/>
    </row>
    <row r="8" spans="2:10" ht="30.75" customHeight="1" thickBot="1" x14ac:dyDescent="0.3">
      <c r="B8" s="5" t="s">
        <v>231</v>
      </c>
      <c r="C8" s="141"/>
      <c r="E8" s="283"/>
      <c r="F8" s="283"/>
      <c r="G8" s="283"/>
      <c r="H8" s="283"/>
      <c r="I8" s="283"/>
      <c r="J8" s="92"/>
    </row>
    <row r="9" spans="2:10" ht="30.75" thickBot="1" x14ac:dyDescent="0.3">
      <c r="B9" s="5" t="s">
        <v>232</v>
      </c>
      <c r="C9" s="141"/>
      <c r="E9" s="283"/>
      <c r="F9" s="283"/>
      <c r="G9" s="283"/>
      <c r="H9" s="283"/>
      <c r="I9" s="283"/>
      <c r="J9" s="92"/>
    </row>
    <row r="10" spans="2:10" ht="30.75" thickBot="1" x14ac:dyDescent="0.3">
      <c r="B10" s="5" t="s">
        <v>233</v>
      </c>
      <c r="C10" s="141"/>
      <c r="E10" s="283"/>
      <c r="F10" s="283"/>
      <c r="G10" s="283"/>
      <c r="H10" s="283"/>
      <c r="I10" s="283"/>
      <c r="J10" s="92"/>
    </row>
    <row r="11" spans="2:10" ht="30.75" thickBot="1" x14ac:dyDescent="0.3">
      <c r="B11" s="5" t="s">
        <v>234</v>
      </c>
      <c r="C11" s="141"/>
      <c r="E11" s="283"/>
      <c r="F11" s="283"/>
      <c r="G11" s="283"/>
      <c r="H11" s="283"/>
      <c r="I11" s="283"/>
      <c r="J11" s="92"/>
    </row>
    <row r="12" spans="2:10" ht="15.75" thickBot="1" x14ac:dyDescent="0.3">
      <c r="B12" s="22" t="s">
        <v>75</v>
      </c>
      <c r="C12" s="30">
        <f>SUM(C8:C10)</f>
        <v>0</v>
      </c>
      <c r="E12" s="283"/>
      <c r="F12" s="283"/>
      <c r="G12" s="283"/>
      <c r="H12" s="283"/>
      <c r="I12" s="283"/>
      <c r="J12" s="92"/>
    </row>
    <row r="13" spans="2:10" ht="15.75" thickBot="1" x14ac:dyDescent="0.3">
      <c r="B13" s="23" t="s">
        <v>76</v>
      </c>
      <c r="C13" s="30">
        <f>SUM(C8:C11)</f>
        <v>0</v>
      </c>
      <c r="E13" s="283"/>
      <c r="F13" s="283"/>
      <c r="G13" s="283"/>
      <c r="H13" s="283"/>
      <c r="I13" s="283"/>
      <c r="J13" s="92"/>
    </row>
    <row r="14" spans="2:10" ht="16.5" customHeight="1" thickBot="1" x14ac:dyDescent="0.3">
      <c r="B14" s="108" t="s">
        <v>130</v>
      </c>
      <c r="C14" s="142"/>
      <c r="E14" s="283"/>
      <c r="F14" s="283"/>
      <c r="G14" s="283"/>
      <c r="H14" s="283"/>
      <c r="I14" s="283"/>
      <c r="J14" s="92"/>
    </row>
    <row r="15" spans="2:10" ht="30.75" thickBot="1" x14ac:dyDescent="0.3">
      <c r="B15" s="6" t="s">
        <v>245</v>
      </c>
      <c r="C15" s="143"/>
      <c r="E15" s="283"/>
      <c r="F15" s="283"/>
      <c r="G15" s="283"/>
      <c r="H15" s="283"/>
      <c r="I15" s="283"/>
      <c r="J15" s="92"/>
    </row>
    <row r="16" spans="2:10" ht="30.75" thickBot="1" x14ac:dyDescent="0.3">
      <c r="B16" s="1" t="s">
        <v>18</v>
      </c>
      <c r="C16" s="141"/>
      <c r="E16" s="283"/>
      <c r="F16" s="283"/>
      <c r="G16" s="283"/>
      <c r="H16" s="283"/>
      <c r="I16" s="283"/>
      <c r="J16" s="92"/>
    </row>
    <row r="17" spans="2:9" ht="27.75" customHeight="1" thickBot="1" x14ac:dyDescent="0.3">
      <c r="D17" s="3"/>
      <c r="E17" s="283"/>
      <c r="F17" s="283"/>
      <c r="G17" s="283"/>
      <c r="H17" s="283"/>
      <c r="I17" s="283"/>
    </row>
    <row r="18" spans="2:9" ht="27.75" customHeight="1" thickTop="1" x14ac:dyDescent="0.35">
      <c r="E18" s="106" t="s">
        <v>107</v>
      </c>
      <c r="F18" s="11"/>
      <c r="G18" s="12"/>
    </row>
    <row r="19" spans="2:9" ht="79.5" customHeight="1" thickBot="1" x14ac:dyDescent="0.3">
      <c r="B19" s="140"/>
      <c r="E19" s="216" t="s">
        <v>108</v>
      </c>
      <c r="F19" s="217"/>
      <c r="G19" s="115"/>
    </row>
    <row r="20" spans="2:9" ht="29.25" customHeight="1" thickTop="1" x14ac:dyDescent="0.25"/>
    <row r="21" spans="2:9" ht="23.25" hidden="1" customHeight="1" thickBot="1" x14ac:dyDescent="0.3"/>
    <row r="22" spans="2:9" ht="27.75" customHeight="1" x14ac:dyDescent="0.25"/>
    <row r="23" spans="2:9" ht="48" customHeight="1" x14ac:dyDescent="0.25"/>
    <row r="24" spans="2:9" ht="27" customHeight="1" x14ac:dyDescent="0.25"/>
    <row r="25" spans="2:9" ht="68.25" customHeight="1" x14ac:dyDescent="0.25"/>
    <row r="26" spans="2:9" ht="53.25" customHeight="1" x14ac:dyDescent="0.25"/>
  </sheetData>
  <sheetProtection selectLockedCells="1"/>
  <mergeCells count="5">
    <mergeCell ref="E19:F19"/>
    <mergeCell ref="E5:I17"/>
    <mergeCell ref="B1:C1"/>
    <mergeCell ref="B2:C2"/>
    <mergeCell ref="B3:C3"/>
  </mergeCells>
  <dataValidations count="6">
    <dataValidation type="custom" showInputMessage="1" showErrorMessage="1" sqref="C12" xr:uid="{00000000-0002-0000-0400-000000000000}">
      <formula1>C12&lt;=C7</formula1>
    </dataValidation>
    <dataValidation type="custom" allowBlank="1" showInputMessage="1" showErrorMessage="1" sqref="C11" xr:uid="{00000000-0002-0000-0400-000001000000}">
      <formula1>C11&lt;=C7</formula1>
    </dataValidation>
    <dataValidation type="custom" allowBlank="1" showInputMessage="1" showErrorMessage="1" sqref="C14" xr:uid="{00000000-0002-0000-0400-000002000000}">
      <formula1>C14&lt;=C4</formula1>
    </dataValidation>
    <dataValidation type="custom" allowBlank="1" showInputMessage="1" showErrorMessage="1" sqref="C15 C8 C6" xr:uid="{00000000-0002-0000-0400-000003000000}">
      <formula1>C6&lt;=C5</formula1>
    </dataValidation>
    <dataValidation type="custom" allowBlank="1" showInputMessage="1" showErrorMessage="1" sqref="C9" xr:uid="{00000000-0002-0000-0400-000006000000}">
      <formula1>C9&lt;=C7</formula1>
    </dataValidation>
    <dataValidation type="custom" allowBlank="1" showInputMessage="1" showErrorMessage="1" sqref="C10" xr:uid="{00000000-0002-0000-0400-000007000000}">
      <formula1>C10&lt;=C7</formula1>
    </dataValidation>
  </dataValidations>
  <hyperlinks>
    <hyperlink ref="E19:F19" location="Instructions!A186" display="Click Here for Instructions on completing your  application" xr:uid="{00000000-0004-0000-0400-000000000000}"/>
  </hyperlinks>
  <pageMargins left="0.7" right="0.7" top="0.75" bottom="0.75" header="0.3" footer="0.3"/>
  <pageSetup scale="5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K11"/>
  <sheetViews>
    <sheetView showGridLines="0" showRowColHeaders="0" zoomScaleNormal="100" workbookViewId="0">
      <selection activeCell="B7" sqref="B7:C7"/>
    </sheetView>
  </sheetViews>
  <sheetFormatPr defaultColWidth="9.140625" defaultRowHeight="15" x14ac:dyDescent="0.25"/>
  <cols>
    <col min="2" max="2" width="105.7109375" customWidth="1"/>
    <col min="3" max="3" width="31.28515625" customWidth="1"/>
    <col min="4" max="4" width="9.140625" customWidth="1"/>
  </cols>
  <sheetData>
    <row r="1" spans="2:11" ht="19.5" x14ac:dyDescent="0.3">
      <c r="B1" s="212" t="s">
        <v>102</v>
      </c>
      <c r="C1" s="212"/>
    </row>
    <row r="2" spans="2:11" ht="19.5" x14ac:dyDescent="0.3">
      <c r="B2" s="212" t="s">
        <v>254</v>
      </c>
      <c r="C2" s="212"/>
    </row>
    <row r="3" spans="2:11" ht="20.25" thickBot="1" x14ac:dyDescent="0.35">
      <c r="B3" s="212" t="s">
        <v>127</v>
      </c>
      <c r="C3" s="212"/>
    </row>
    <row r="4" spans="2:11" ht="30.75" thickBot="1" x14ac:dyDescent="0.3">
      <c r="B4" s="22" t="s">
        <v>12</v>
      </c>
      <c r="C4" s="30">
        <f>'C-Revenue'!C5</f>
        <v>0</v>
      </c>
    </row>
    <row r="5" spans="2:11" ht="28.5" customHeight="1" thickBot="1" x14ac:dyDescent="0.3">
      <c r="B5" s="22" t="s">
        <v>235</v>
      </c>
      <c r="C5" s="30">
        <f>'C-Revenue'!C6</f>
        <v>0</v>
      </c>
    </row>
    <row r="6" spans="2:11" ht="18.75" customHeight="1" thickTop="1" x14ac:dyDescent="0.35">
      <c r="B6" s="280" t="s">
        <v>34</v>
      </c>
      <c r="C6" s="282"/>
      <c r="E6" s="106" t="s">
        <v>107</v>
      </c>
      <c r="F6" s="11"/>
    </row>
    <row r="7" spans="2:11" ht="98.25" customHeight="1" thickBot="1" x14ac:dyDescent="0.3">
      <c r="B7" s="284"/>
      <c r="C7" s="285"/>
      <c r="E7" s="216" t="s">
        <v>108</v>
      </c>
      <c r="F7" s="217"/>
    </row>
    <row r="8" spans="2:11" ht="45.75" thickBot="1" x14ac:dyDescent="0.3">
      <c r="B8" s="4" t="s">
        <v>77</v>
      </c>
      <c r="C8" s="141"/>
      <c r="K8" s="140"/>
    </row>
    <row r="9" spans="2:11" ht="45.75" thickBot="1" x14ac:dyDescent="0.3">
      <c r="B9" s="4" t="s">
        <v>78</v>
      </c>
      <c r="C9" s="141"/>
    </row>
    <row r="10" spans="2:11" ht="45.75" thickBot="1" x14ac:dyDescent="0.3">
      <c r="B10" s="4" t="s">
        <v>79</v>
      </c>
      <c r="C10" s="141"/>
    </row>
    <row r="11" spans="2:11" ht="45.75" thickBot="1" x14ac:dyDescent="0.3">
      <c r="B11" s="4" t="s">
        <v>80</v>
      </c>
      <c r="C11" s="141"/>
    </row>
  </sheetData>
  <sheetProtection selectLockedCells="1"/>
  <mergeCells count="6">
    <mergeCell ref="B7:C7"/>
    <mergeCell ref="E7:F7"/>
    <mergeCell ref="B6:C6"/>
    <mergeCell ref="B1:C1"/>
    <mergeCell ref="B2:C2"/>
    <mergeCell ref="B3:C3"/>
  </mergeCells>
  <dataValidations count="5">
    <dataValidation type="custom" allowBlank="1" showInputMessage="1" showErrorMessage="1" sqref="C11" xr:uid="{00000000-0002-0000-0500-000000000000}">
      <formula1>C11&lt;=C5</formula1>
    </dataValidation>
    <dataValidation type="custom" allowBlank="1" showInputMessage="1" showErrorMessage="1" sqref="C8" xr:uid="{00000000-0002-0000-0500-000001000000}">
      <formula1>C8&lt;=C5</formula1>
    </dataValidation>
    <dataValidation type="custom" allowBlank="1" showInputMessage="1" showErrorMessage="1" sqref="C9" xr:uid="{00000000-0002-0000-0500-000002000000}">
      <formula1>C9&lt;=C5</formula1>
    </dataValidation>
    <dataValidation type="custom" allowBlank="1" showInputMessage="1" showErrorMessage="1" sqref="C10" xr:uid="{00000000-0002-0000-0500-000003000000}">
      <formula1>C10&lt;=C5</formula1>
    </dataValidation>
    <dataValidation type="custom" allowBlank="1" showInputMessage="1" showErrorMessage="1" sqref="C5" xr:uid="{00000000-0002-0000-0500-000004000000}">
      <formula1>C5&lt;=SUM(C8:C11)</formula1>
    </dataValidation>
  </dataValidations>
  <hyperlinks>
    <hyperlink ref="E7:F7" location="Instructions!A228" display="Click Here for Instructions on completing your  application" xr:uid="{00000000-0004-0000-0500-000000000000}"/>
  </hyperlinks>
  <pageMargins left="0.7" right="0.7" top="0.75" bottom="0.75" header="0.3" footer="0.3"/>
  <pageSetup scale="8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32"/>
  <sheetViews>
    <sheetView showGridLines="0" showRowColHeaders="0" zoomScaleNormal="100" workbookViewId="0">
      <selection activeCell="B5" sqref="B5:D5"/>
    </sheetView>
  </sheetViews>
  <sheetFormatPr defaultColWidth="9.140625" defaultRowHeight="15" x14ac:dyDescent="0.25"/>
  <cols>
    <col min="2" max="2" width="18.28515625" bestFit="1" customWidth="1"/>
    <col min="3" max="3" width="21.5703125" bestFit="1" customWidth="1"/>
    <col min="4" max="4" width="85.7109375" style="7" customWidth="1"/>
    <col min="5" max="5" width="31.28515625" customWidth="1"/>
    <col min="7" max="7" width="8" customWidth="1"/>
    <col min="8" max="8" width="13.42578125" customWidth="1"/>
    <col min="9" max="9" width="4.85546875" customWidth="1"/>
    <col min="10" max="10" width="13.28515625" customWidth="1"/>
  </cols>
  <sheetData>
    <row r="1" spans="1:22" ht="19.5" x14ac:dyDescent="0.3">
      <c r="B1" s="212" t="s">
        <v>102</v>
      </c>
      <c r="C1" s="212"/>
      <c r="D1" s="212"/>
      <c r="E1" s="212"/>
    </row>
    <row r="2" spans="1:22" ht="19.5" x14ac:dyDescent="0.3">
      <c r="B2" s="212" t="s">
        <v>254</v>
      </c>
      <c r="C2" s="212"/>
      <c r="D2" s="212"/>
      <c r="E2" s="212"/>
      <c r="F2" s="109" t="s">
        <v>138</v>
      </c>
      <c r="G2" s="109"/>
      <c r="H2" s="109"/>
      <c r="I2" s="109"/>
      <c r="J2" s="110"/>
    </row>
    <row r="3" spans="1:22" ht="20.25" thickBot="1" x14ac:dyDescent="0.35">
      <c r="B3" s="212" t="s">
        <v>128</v>
      </c>
      <c r="C3" s="212"/>
      <c r="D3" s="212"/>
      <c r="E3" s="212"/>
      <c r="F3" s="109" t="s">
        <v>126</v>
      </c>
      <c r="G3" s="110"/>
      <c r="H3" s="111">
        <f>'A-General'!K23</f>
        <v>0</v>
      </c>
      <c r="I3" s="109" t="s">
        <v>124</v>
      </c>
      <c r="J3" s="111">
        <f>'A-General'!O23</f>
        <v>0</v>
      </c>
    </row>
    <row r="4" spans="1:22" s="2" customFormat="1" ht="36" customHeight="1" thickBot="1" x14ac:dyDescent="0.3">
      <c r="B4" s="287" t="s">
        <v>33</v>
      </c>
      <c r="C4" s="287"/>
      <c r="D4" s="287"/>
      <c r="E4" s="42">
        <f>'C-Revenue'!C4</f>
        <v>0</v>
      </c>
      <c r="F4"/>
      <c r="G4"/>
      <c r="H4"/>
      <c r="I4"/>
      <c r="J4"/>
      <c r="K4"/>
    </row>
    <row r="5" spans="1:22" s="2" customFormat="1" ht="36" customHeight="1" thickTop="1" thickBot="1" x14ac:dyDescent="0.4">
      <c r="B5" s="287" t="s">
        <v>72</v>
      </c>
      <c r="C5" s="287"/>
      <c r="D5" s="287"/>
      <c r="E5" s="42">
        <f>'C-Revenue'!C5</f>
        <v>0</v>
      </c>
      <c r="H5" s="106" t="s">
        <v>107</v>
      </c>
      <c r="I5" s="11"/>
    </row>
    <row r="6" spans="1:22" s="2" customFormat="1" ht="36" customHeight="1" thickBot="1" x14ac:dyDescent="0.3">
      <c r="B6" s="287" t="s">
        <v>35</v>
      </c>
      <c r="C6" s="287"/>
      <c r="D6" s="287"/>
      <c r="E6" s="42">
        <f>SUM(E4-E5)</f>
        <v>0</v>
      </c>
      <c r="H6" s="201" t="s">
        <v>108</v>
      </c>
      <c r="I6" s="202"/>
    </row>
    <row r="7" spans="1:22" s="2" customFormat="1" ht="36" customHeight="1" thickBot="1" x14ac:dyDescent="0.3">
      <c r="B7" s="288" t="s">
        <v>81</v>
      </c>
      <c r="C7" s="288"/>
      <c r="D7" s="288"/>
      <c r="E7" s="145"/>
      <c r="H7" s="216"/>
      <c r="I7" s="217"/>
    </row>
    <row r="8" spans="1:22" s="2" customFormat="1" ht="36" customHeight="1" thickBot="1" x14ac:dyDescent="0.3">
      <c r="B8" s="288" t="s">
        <v>193</v>
      </c>
      <c r="C8" s="288"/>
      <c r="D8" s="288"/>
      <c r="E8" s="145"/>
    </row>
    <row r="9" spans="1:22" s="2" customFormat="1" ht="36" customHeight="1" thickBot="1" x14ac:dyDescent="0.3">
      <c r="B9" s="288" t="s">
        <v>82</v>
      </c>
      <c r="C9" s="288"/>
      <c r="D9" s="288"/>
      <c r="E9" s="145"/>
    </row>
    <row r="10" spans="1:22" s="2" customFormat="1" ht="36" customHeight="1" thickBot="1" x14ac:dyDescent="0.3">
      <c r="B10" s="289" t="s">
        <v>227</v>
      </c>
      <c r="C10" s="289"/>
      <c r="D10" s="289"/>
      <c r="E10" s="145"/>
      <c r="F10"/>
    </row>
    <row r="11" spans="1:22" ht="15.75" thickBot="1" x14ac:dyDescent="0.3">
      <c r="B11" s="290" t="s">
        <v>83</v>
      </c>
      <c r="C11" s="290"/>
      <c r="D11" s="290"/>
      <c r="E11" s="43">
        <f>SUM(E7:E10)</f>
        <v>0</v>
      </c>
      <c r="K11" s="19"/>
      <c r="L11" s="19"/>
      <c r="M11" s="19"/>
      <c r="N11" s="19"/>
      <c r="O11" s="19"/>
      <c r="P11" s="19"/>
      <c r="Q11" s="19"/>
      <c r="R11" s="19"/>
      <c r="S11" s="19"/>
      <c r="T11" s="19"/>
      <c r="U11" s="19"/>
      <c r="V11" s="19"/>
    </row>
    <row r="12" spans="1:22" ht="15.75" thickBot="1" x14ac:dyDescent="0.3">
      <c r="K12" s="19"/>
      <c r="L12" s="19"/>
      <c r="M12" s="19"/>
      <c r="N12" s="19"/>
      <c r="O12" s="19"/>
      <c r="P12" s="19"/>
      <c r="Q12" s="19"/>
      <c r="R12" s="19"/>
      <c r="S12" s="19"/>
      <c r="T12" s="19"/>
      <c r="U12" s="19"/>
      <c r="V12" s="19"/>
    </row>
    <row r="13" spans="1:22" ht="15.75" thickTop="1" x14ac:dyDescent="0.25">
      <c r="A13" s="10"/>
      <c r="B13" s="286" t="s">
        <v>36</v>
      </c>
      <c r="C13" s="286"/>
      <c r="D13" s="286"/>
      <c r="E13" s="286"/>
      <c r="F13" s="11"/>
    </row>
    <row r="14" spans="1:22" x14ac:dyDescent="0.25">
      <c r="A14" s="12"/>
      <c r="F14" s="13"/>
    </row>
    <row r="15" spans="1:22" x14ac:dyDescent="0.25">
      <c r="A15" s="12"/>
      <c r="B15" s="8" t="s">
        <v>37</v>
      </c>
      <c r="C15" s="8" t="s">
        <v>38</v>
      </c>
      <c r="D15" s="9" t="s">
        <v>39</v>
      </c>
      <c r="E15" s="8" t="s">
        <v>40</v>
      </c>
      <c r="F15" s="13"/>
    </row>
    <row r="16" spans="1:22" ht="15" customHeight="1" x14ac:dyDescent="0.25">
      <c r="A16" s="12">
        <v>1</v>
      </c>
      <c r="B16" s="146"/>
      <c r="C16" s="144"/>
      <c r="D16" s="147"/>
      <c r="E16" s="148"/>
      <c r="F16" s="13"/>
    </row>
    <row r="17" spans="1:6" x14ac:dyDescent="0.25">
      <c r="A17" s="12">
        <v>2</v>
      </c>
      <c r="B17" s="144"/>
      <c r="C17" s="144"/>
      <c r="D17" s="147"/>
      <c r="E17" s="148"/>
      <c r="F17" s="13"/>
    </row>
    <row r="18" spans="1:6" x14ac:dyDescent="0.25">
      <c r="A18" s="12">
        <v>3</v>
      </c>
      <c r="B18" s="144"/>
      <c r="C18" s="144"/>
      <c r="D18" s="147"/>
      <c r="E18" s="148"/>
      <c r="F18" s="13"/>
    </row>
    <row r="19" spans="1:6" x14ac:dyDescent="0.25">
      <c r="A19" s="12">
        <v>4</v>
      </c>
      <c r="B19" s="144"/>
      <c r="C19" s="144"/>
      <c r="D19" s="147"/>
      <c r="E19" s="148"/>
      <c r="F19" s="13"/>
    </row>
    <row r="20" spans="1:6" x14ac:dyDescent="0.25">
      <c r="A20" s="12">
        <v>5</v>
      </c>
      <c r="B20" s="144"/>
      <c r="C20" s="144"/>
      <c r="D20" s="147"/>
      <c r="E20" s="148"/>
      <c r="F20" s="13"/>
    </row>
    <row r="21" spans="1:6" x14ac:dyDescent="0.25">
      <c r="A21" s="12">
        <v>6</v>
      </c>
      <c r="B21" s="144"/>
      <c r="C21" s="144"/>
      <c r="D21" s="147"/>
      <c r="E21" s="148"/>
      <c r="F21" s="13"/>
    </row>
    <row r="22" spans="1:6" x14ac:dyDescent="0.25">
      <c r="A22" s="12">
        <v>7</v>
      </c>
      <c r="B22" s="144"/>
      <c r="C22" s="144"/>
      <c r="D22" s="147"/>
      <c r="E22" s="148"/>
      <c r="F22" s="13"/>
    </row>
    <row r="23" spans="1:6" x14ac:dyDescent="0.25">
      <c r="A23" s="12">
        <v>8</v>
      </c>
      <c r="B23" s="144"/>
      <c r="C23" s="144"/>
      <c r="D23" s="147"/>
      <c r="E23" s="148"/>
      <c r="F23" s="13"/>
    </row>
    <row r="24" spans="1:6" x14ac:dyDescent="0.25">
      <c r="A24" s="12">
        <v>9</v>
      </c>
      <c r="B24" s="144"/>
      <c r="C24" s="144"/>
      <c r="D24" s="147"/>
      <c r="E24" s="148"/>
      <c r="F24" s="13"/>
    </row>
    <row r="25" spans="1:6" x14ac:dyDescent="0.25">
      <c r="A25" s="12">
        <v>10</v>
      </c>
      <c r="B25" s="144"/>
      <c r="C25" s="144"/>
      <c r="D25" s="147"/>
      <c r="E25" s="148"/>
      <c r="F25" s="13"/>
    </row>
    <row r="26" spans="1:6" x14ac:dyDescent="0.25">
      <c r="A26" s="12">
        <v>11</v>
      </c>
      <c r="B26" s="144"/>
      <c r="C26" s="144"/>
      <c r="D26" s="147"/>
      <c r="E26" s="148"/>
      <c r="F26" s="13"/>
    </row>
    <row r="27" spans="1:6" x14ac:dyDescent="0.25">
      <c r="A27" s="12">
        <v>12</v>
      </c>
      <c r="B27" s="144"/>
      <c r="C27" s="144"/>
      <c r="D27" s="147"/>
      <c r="E27" s="148"/>
      <c r="F27" s="13"/>
    </row>
    <row r="28" spans="1:6" x14ac:dyDescent="0.25">
      <c r="A28" s="12">
        <v>13</v>
      </c>
      <c r="B28" s="144"/>
      <c r="C28" s="144"/>
      <c r="D28" s="147"/>
      <c r="E28" s="148"/>
      <c r="F28" s="13"/>
    </row>
    <row r="29" spans="1:6" x14ac:dyDescent="0.25">
      <c r="A29" s="12">
        <v>14</v>
      </c>
      <c r="B29" s="144"/>
      <c r="C29" s="144"/>
      <c r="D29" s="147"/>
      <c r="E29" s="148"/>
      <c r="F29" s="13"/>
    </row>
    <row r="30" spans="1:6" x14ac:dyDescent="0.25">
      <c r="A30" s="12">
        <v>15</v>
      </c>
      <c r="B30" s="144"/>
      <c r="C30" s="144"/>
      <c r="D30" s="147"/>
      <c r="E30" s="148"/>
      <c r="F30" s="13"/>
    </row>
    <row r="31" spans="1:6" ht="15.75" thickBot="1" x14ac:dyDescent="0.3">
      <c r="A31" s="14"/>
      <c r="B31" s="15"/>
      <c r="C31" s="15"/>
      <c r="D31" s="16" t="s">
        <v>41</v>
      </c>
      <c r="E31" s="17">
        <f>SUM(E16:E30)</f>
        <v>0</v>
      </c>
      <c r="F31" s="18"/>
    </row>
    <row r="32" spans="1:6" ht="15.75" thickTop="1" x14ac:dyDescent="0.25"/>
  </sheetData>
  <sheetProtection selectLockedCells="1"/>
  <mergeCells count="13">
    <mergeCell ref="H6:I7"/>
    <mergeCell ref="B1:E1"/>
    <mergeCell ref="B2:E2"/>
    <mergeCell ref="B3:E3"/>
    <mergeCell ref="B13:E13"/>
    <mergeCell ref="B4:D4"/>
    <mergeCell ref="B5:D5"/>
    <mergeCell ref="B6:D6"/>
    <mergeCell ref="B7:D7"/>
    <mergeCell ref="B8:D8"/>
    <mergeCell ref="B9:D9"/>
    <mergeCell ref="B10:D10"/>
    <mergeCell ref="B11:D11"/>
  </mergeCells>
  <dataValidations count="21">
    <dataValidation type="list" allowBlank="1" showInputMessage="1" showErrorMessage="1" sqref="C16:C30" xr:uid="{00000000-0002-0000-0600-000000000000}">
      <formula1>"Scholastic Instruction, Scholastic Counseling, Scholarships, Other Service"</formula1>
    </dataValidation>
    <dataValidation type="custom" allowBlank="1" showInputMessage="1" showErrorMessage="1" sqref="E10" xr:uid="{00000000-0002-0000-0600-000001000000}">
      <formula1>E10&lt;=E6</formula1>
    </dataValidation>
    <dataValidation type="custom" allowBlank="1" showInputMessage="1" showErrorMessage="1" sqref="E31" xr:uid="{00000000-0002-0000-0600-000002000000}">
      <formula1>E31&lt;=E11</formula1>
    </dataValidation>
    <dataValidation type="custom" allowBlank="1" showInputMessage="1" showErrorMessage="1" sqref="E7" xr:uid="{00000000-0002-0000-0600-000003000000}">
      <formula1>E7&lt;=E6</formula1>
    </dataValidation>
    <dataValidation type="custom" allowBlank="1" showInputMessage="1" showErrorMessage="1" sqref="E8" xr:uid="{00000000-0002-0000-0600-000004000000}">
      <formula1>E8&lt;=E6</formula1>
    </dataValidation>
    <dataValidation type="custom" allowBlank="1" showInputMessage="1" showErrorMessage="1" sqref="E9" xr:uid="{00000000-0002-0000-0600-000005000000}">
      <formula1>E9&lt;=E6</formula1>
    </dataValidation>
    <dataValidation type="custom" allowBlank="1" showInputMessage="1" showErrorMessage="1" sqref="E16" xr:uid="{00000000-0002-0000-0600-000006000000}">
      <formula1>E16&lt;=E11</formula1>
    </dataValidation>
    <dataValidation type="custom" allowBlank="1" showInputMessage="1" showErrorMessage="1" sqref="E17" xr:uid="{00000000-0002-0000-0600-000007000000}">
      <formula1>E17&lt;=E11</formula1>
    </dataValidation>
    <dataValidation type="custom" allowBlank="1" showInputMessage="1" showErrorMessage="1" sqref="E18" xr:uid="{00000000-0002-0000-0600-000008000000}">
      <formula1>E18&lt;=E11</formula1>
    </dataValidation>
    <dataValidation type="custom" allowBlank="1" showInputMessage="1" showErrorMessage="1" sqref="E19" xr:uid="{00000000-0002-0000-0600-000009000000}">
      <formula1>E19&lt;=E11</formula1>
    </dataValidation>
    <dataValidation type="custom" allowBlank="1" showInputMessage="1" showErrorMessage="1" sqref="E20" xr:uid="{00000000-0002-0000-0600-00000A000000}">
      <formula1>E20&lt;=E11</formula1>
    </dataValidation>
    <dataValidation type="custom" allowBlank="1" showInputMessage="1" showErrorMessage="1" sqref="E21" xr:uid="{00000000-0002-0000-0600-00000B000000}">
      <formula1>E21&lt;=E11</formula1>
    </dataValidation>
    <dataValidation type="custom" allowBlank="1" showInputMessage="1" showErrorMessage="1" sqref="E22" xr:uid="{00000000-0002-0000-0600-00000C000000}">
      <formula1>E22&lt;=E11</formula1>
    </dataValidation>
    <dataValidation type="custom" allowBlank="1" showInputMessage="1" showErrorMessage="1" sqref="E23" xr:uid="{00000000-0002-0000-0600-00000D000000}">
      <formula1>E23&lt;=E11</formula1>
    </dataValidation>
    <dataValidation type="custom" allowBlank="1" showInputMessage="1" showErrorMessage="1" sqref="E24" xr:uid="{00000000-0002-0000-0600-00000E000000}">
      <formula1>E24&lt;=E11</formula1>
    </dataValidation>
    <dataValidation type="custom" allowBlank="1" showInputMessage="1" showErrorMessage="1" sqref="E25" xr:uid="{00000000-0002-0000-0600-00000F000000}">
      <formula1>E25&lt;=E11</formula1>
    </dataValidation>
    <dataValidation type="custom" allowBlank="1" showInputMessage="1" showErrorMessage="1" sqref="E26" xr:uid="{00000000-0002-0000-0600-000010000000}">
      <formula1>E26&lt;=E11</formula1>
    </dataValidation>
    <dataValidation type="custom" allowBlank="1" showInputMessage="1" showErrorMessage="1" sqref="E27" xr:uid="{00000000-0002-0000-0600-000011000000}">
      <formula1>E27&lt;=E11</formula1>
    </dataValidation>
    <dataValidation type="custom" allowBlank="1" showInputMessage="1" showErrorMessage="1" sqref="E28" xr:uid="{00000000-0002-0000-0600-000012000000}">
      <formula1>E28&lt;=E11</formula1>
    </dataValidation>
    <dataValidation type="custom" allowBlank="1" showInputMessage="1" showErrorMessage="1" sqref="E29" xr:uid="{00000000-0002-0000-0600-000013000000}">
      <formula1>E29&lt;=E11</formula1>
    </dataValidation>
    <dataValidation type="custom" allowBlank="1" showInputMessage="1" showErrorMessage="1" sqref="E30" xr:uid="{00000000-0002-0000-0600-000014000000}">
      <formula1>E30&lt;=E11</formula1>
    </dataValidation>
  </dataValidations>
  <hyperlinks>
    <hyperlink ref="H6:I7" location="Instructions!A259" display="Click Here for Instructions on completing your  application" xr:uid="{00000000-0004-0000-0600-000000000000}"/>
  </hyperlinks>
  <pageMargins left="0.7" right="0.7" top="0.75" bottom="0.75" header="0.3" footer="0.3"/>
  <pageSetup scale="69" orientation="landscape" r:id="rId1"/>
  <colBreaks count="1" manualBreakCount="1">
    <brk id="6" max="3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46"/>
  <sheetViews>
    <sheetView showGridLines="0" showRowColHeaders="0" zoomScaleNormal="100" workbookViewId="0">
      <selection activeCell="B7" sqref="B7:C7"/>
    </sheetView>
  </sheetViews>
  <sheetFormatPr defaultColWidth="9.140625" defaultRowHeight="15" x14ac:dyDescent="0.25"/>
  <cols>
    <col min="1" max="1" width="9.140625" style="36"/>
    <col min="2" max="2" width="62.140625" style="2" customWidth="1"/>
    <col min="3" max="3" width="35.140625" style="2" customWidth="1"/>
    <col min="4" max="4" width="9.85546875" style="36" customWidth="1"/>
    <col min="5" max="5" width="59.28515625" style="2" customWidth="1"/>
    <col min="6" max="6" width="28.85546875" style="2" customWidth="1"/>
    <col min="7" max="16384" width="9.140625" style="2"/>
  </cols>
  <sheetData>
    <row r="1" spans="1:7" ht="23.25" thickTop="1" x14ac:dyDescent="0.35">
      <c r="B1" s="212" t="s">
        <v>102</v>
      </c>
      <c r="C1" s="212"/>
      <c r="D1" s="212"/>
      <c r="E1" s="212"/>
      <c r="F1" s="106" t="s">
        <v>107</v>
      </c>
      <c r="G1" s="11"/>
    </row>
    <row r="2" spans="1:7" ht="19.5" x14ac:dyDescent="0.3">
      <c r="B2" s="212" t="s">
        <v>254</v>
      </c>
      <c r="C2" s="212"/>
      <c r="D2" s="212"/>
      <c r="E2" s="212"/>
      <c r="F2" s="201" t="s">
        <v>108</v>
      </c>
      <c r="G2" s="202"/>
    </row>
    <row r="3" spans="1:7" ht="20.25" thickBot="1" x14ac:dyDescent="0.35">
      <c r="B3" s="212" t="s">
        <v>129</v>
      </c>
      <c r="C3" s="212"/>
      <c r="D3" s="212"/>
      <c r="E3" s="212"/>
      <c r="F3" s="216"/>
      <c r="G3" s="217"/>
    </row>
    <row r="4" spans="1:7" ht="16.5" thickTop="1" thickBot="1" x14ac:dyDescent="0.3">
      <c r="B4" s="295" t="s">
        <v>16</v>
      </c>
      <c r="C4" s="296"/>
      <c r="E4" s="295" t="s">
        <v>17</v>
      </c>
      <c r="F4" s="296"/>
    </row>
    <row r="5" spans="1:7" ht="15.75" thickBot="1" x14ac:dyDescent="0.3">
      <c r="B5" s="1" t="s">
        <v>13</v>
      </c>
      <c r="C5" s="172"/>
      <c r="E5" s="1" t="s">
        <v>13</v>
      </c>
      <c r="F5" s="172"/>
    </row>
    <row r="6" spans="1:7" x14ac:dyDescent="0.25">
      <c r="B6" s="280" t="s">
        <v>63</v>
      </c>
      <c r="C6" s="282"/>
      <c r="E6" s="280" t="s">
        <v>63</v>
      </c>
      <c r="F6" s="282"/>
    </row>
    <row r="7" spans="1:7" ht="75" customHeight="1" thickBot="1" x14ac:dyDescent="0.3">
      <c r="A7" s="36">
        <v>1</v>
      </c>
      <c r="B7" s="291"/>
      <c r="C7" s="292"/>
      <c r="D7" s="36">
        <v>1</v>
      </c>
      <c r="E7" s="293"/>
      <c r="F7" s="294"/>
    </row>
    <row r="8" spans="1:7" ht="28.5" customHeight="1" thickBot="1" x14ac:dyDescent="0.3">
      <c r="A8" s="36">
        <v>2</v>
      </c>
      <c r="B8" s="1" t="s">
        <v>64</v>
      </c>
      <c r="C8" s="172"/>
      <c r="D8" s="36">
        <v>2</v>
      </c>
      <c r="E8" s="1" t="s">
        <v>64</v>
      </c>
      <c r="F8" s="172"/>
    </row>
    <row r="9" spans="1:7" ht="34.5" customHeight="1" thickBot="1" x14ac:dyDescent="0.3">
      <c r="A9" s="36">
        <v>3</v>
      </c>
      <c r="B9" s="32" t="s">
        <v>228</v>
      </c>
      <c r="C9" s="171"/>
      <c r="D9" s="36">
        <v>3</v>
      </c>
      <c r="E9" s="32" t="s">
        <v>228</v>
      </c>
      <c r="F9" s="171"/>
    </row>
    <row r="10" spans="1:7" ht="45.75" thickBot="1" x14ac:dyDescent="0.3">
      <c r="A10" s="36">
        <v>4</v>
      </c>
      <c r="B10" s="1" t="s">
        <v>65</v>
      </c>
      <c r="C10" s="171"/>
      <c r="D10" s="36">
        <v>4</v>
      </c>
      <c r="E10" s="1" t="s">
        <v>65</v>
      </c>
      <c r="F10" s="171"/>
    </row>
    <row r="11" spans="1:7" ht="30.75" thickBot="1" x14ac:dyDescent="0.3">
      <c r="B11" s="22" t="s">
        <v>86</v>
      </c>
      <c r="C11" s="129" t="e">
        <f>SUM(C10/C9)</f>
        <v>#DIV/0!</v>
      </c>
      <c r="E11" s="22" t="s">
        <v>86</v>
      </c>
      <c r="F11" s="129" t="e">
        <f>SUM(F10/F9)</f>
        <v>#DIV/0!</v>
      </c>
    </row>
    <row r="12" spans="1:7" ht="15.75" thickBot="1" x14ac:dyDescent="0.3">
      <c r="A12" s="36">
        <v>5</v>
      </c>
      <c r="B12" s="1" t="s">
        <v>66</v>
      </c>
      <c r="C12" s="149"/>
      <c r="D12" s="36">
        <v>5</v>
      </c>
      <c r="E12" s="1" t="s">
        <v>66</v>
      </c>
      <c r="F12" s="149"/>
    </row>
    <row r="13" spans="1:7" ht="45.75" thickBot="1" x14ac:dyDescent="0.3">
      <c r="A13" s="36">
        <v>6</v>
      </c>
      <c r="B13" s="31" t="s">
        <v>85</v>
      </c>
      <c r="C13" s="170"/>
      <c r="D13" s="36">
        <v>6</v>
      </c>
      <c r="E13" s="31" t="s">
        <v>85</v>
      </c>
      <c r="F13" s="170"/>
    </row>
    <row r="14" spans="1:7" ht="53.25" customHeight="1" thickBot="1" x14ac:dyDescent="0.3">
      <c r="A14" s="36">
        <v>7</v>
      </c>
      <c r="B14" s="1" t="s">
        <v>67</v>
      </c>
      <c r="C14" s="170"/>
      <c r="D14" s="36">
        <v>7</v>
      </c>
      <c r="E14" s="1" t="s">
        <v>67</v>
      </c>
      <c r="F14" s="170"/>
    </row>
    <row r="15" spans="1:7" ht="53.25" customHeight="1" thickBot="1" x14ac:dyDescent="0.3">
      <c r="A15" s="36">
        <v>8</v>
      </c>
      <c r="B15" s="1" t="s">
        <v>15</v>
      </c>
      <c r="C15" s="170"/>
      <c r="D15" s="36">
        <v>8</v>
      </c>
      <c r="E15" s="1" t="s">
        <v>15</v>
      </c>
      <c r="F15" s="170"/>
    </row>
    <row r="16" spans="1:7" ht="30.75" thickBot="1" x14ac:dyDescent="0.3">
      <c r="B16" s="22" t="s">
        <v>14</v>
      </c>
      <c r="C16" s="129" t="e">
        <f>SUM(C15/C13)</f>
        <v>#DIV/0!</v>
      </c>
      <c r="E16" s="22" t="s">
        <v>14</v>
      </c>
      <c r="F16" s="129" t="e">
        <f>SUM(F15/F13)</f>
        <v>#DIV/0!</v>
      </c>
    </row>
    <row r="19" spans="1:6" ht="15.75" thickBot="1" x14ac:dyDescent="0.3">
      <c r="B19" s="295" t="s">
        <v>42</v>
      </c>
      <c r="C19" s="296"/>
      <c r="E19" s="295" t="s">
        <v>43</v>
      </c>
      <c r="F19" s="296"/>
    </row>
    <row r="20" spans="1:6" ht="15.75" thickBot="1" x14ac:dyDescent="0.3">
      <c r="B20" s="1" t="s">
        <v>13</v>
      </c>
      <c r="C20" s="172"/>
      <c r="E20" s="1" t="s">
        <v>13</v>
      </c>
      <c r="F20" s="172"/>
    </row>
    <row r="21" spans="1:6" x14ac:dyDescent="0.25">
      <c r="B21" s="280" t="s">
        <v>63</v>
      </c>
      <c r="C21" s="282"/>
      <c r="E21" s="280" t="s">
        <v>63</v>
      </c>
      <c r="F21" s="282"/>
    </row>
    <row r="22" spans="1:6" ht="75" customHeight="1" thickBot="1" x14ac:dyDescent="0.3">
      <c r="A22" s="36">
        <v>1</v>
      </c>
      <c r="B22" s="291"/>
      <c r="C22" s="292"/>
      <c r="D22" s="36">
        <v>1</v>
      </c>
      <c r="E22" s="291"/>
      <c r="F22" s="292"/>
    </row>
    <row r="23" spans="1:6" ht="30.75" customHeight="1" thickBot="1" x14ac:dyDescent="0.3">
      <c r="A23" s="36">
        <v>2</v>
      </c>
      <c r="B23" s="1" t="s">
        <v>64</v>
      </c>
      <c r="C23" s="172"/>
      <c r="D23" s="36">
        <v>2</v>
      </c>
      <c r="E23" s="1" t="s">
        <v>64</v>
      </c>
      <c r="F23" s="172"/>
    </row>
    <row r="24" spans="1:6" ht="42.75" customHeight="1" thickBot="1" x14ac:dyDescent="0.3">
      <c r="A24" s="36">
        <v>3</v>
      </c>
      <c r="B24" s="32" t="s">
        <v>228</v>
      </c>
      <c r="C24" s="171"/>
      <c r="D24" s="36">
        <v>3</v>
      </c>
      <c r="E24" s="32" t="s">
        <v>228</v>
      </c>
      <c r="F24" s="171"/>
    </row>
    <row r="25" spans="1:6" ht="51.75" customHeight="1" thickBot="1" x14ac:dyDescent="0.3">
      <c r="A25" s="36">
        <v>4</v>
      </c>
      <c r="B25" s="1" t="s">
        <v>65</v>
      </c>
      <c r="C25" s="171"/>
      <c r="D25" s="36">
        <v>4</v>
      </c>
      <c r="E25" s="1" t="s">
        <v>65</v>
      </c>
      <c r="F25" s="171"/>
    </row>
    <row r="26" spans="1:6" ht="30.75" thickBot="1" x14ac:dyDescent="0.3">
      <c r="B26" s="22" t="s">
        <v>86</v>
      </c>
      <c r="C26" s="129" t="e">
        <f>SUM(C25/C24)</f>
        <v>#DIV/0!</v>
      </c>
      <c r="E26" s="22" t="s">
        <v>86</v>
      </c>
      <c r="F26" s="129" t="e">
        <f>SUM(F25/F24)</f>
        <v>#DIV/0!</v>
      </c>
    </row>
    <row r="27" spans="1:6" ht="15.75" thickBot="1" x14ac:dyDescent="0.3">
      <c r="A27" s="36">
        <v>5</v>
      </c>
      <c r="B27" s="1" t="s">
        <v>66</v>
      </c>
      <c r="C27" s="149"/>
      <c r="D27" s="36">
        <v>5</v>
      </c>
      <c r="E27" s="1" t="s">
        <v>66</v>
      </c>
      <c r="F27" s="149"/>
    </row>
    <row r="28" spans="1:6" ht="45.75" thickBot="1" x14ac:dyDescent="0.3">
      <c r="A28" s="36">
        <v>6</v>
      </c>
      <c r="B28" s="31" t="s">
        <v>85</v>
      </c>
      <c r="C28" s="170"/>
      <c r="D28" s="36">
        <v>6</v>
      </c>
      <c r="E28" s="31" t="s">
        <v>85</v>
      </c>
      <c r="F28" s="170"/>
    </row>
    <row r="29" spans="1:6" ht="50.25" customHeight="1" thickBot="1" x14ac:dyDescent="0.3">
      <c r="A29" s="36">
        <v>7</v>
      </c>
      <c r="B29" s="1" t="s">
        <v>67</v>
      </c>
      <c r="C29" s="170"/>
      <c r="D29" s="36">
        <v>7</v>
      </c>
      <c r="E29" s="1" t="s">
        <v>67</v>
      </c>
      <c r="F29" s="170"/>
    </row>
    <row r="30" spans="1:6" ht="47.25" customHeight="1" thickBot="1" x14ac:dyDescent="0.3">
      <c r="A30" s="36">
        <v>8</v>
      </c>
      <c r="B30" s="1" t="s">
        <v>15</v>
      </c>
      <c r="C30" s="170"/>
      <c r="D30" s="36">
        <v>8</v>
      </c>
      <c r="E30" s="1" t="s">
        <v>15</v>
      </c>
      <c r="F30" s="170"/>
    </row>
    <row r="31" spans="1:6" ht="30.75" thickBot="1" x14ac:dyDescent="0.3">
      <c r="B31" s="22" t="s">
        <v>14</v>
      </c>
      <c r="C31" s="129" t="e">
        <f>SUM(C30/C28)</f>
        <v>#DIV/0!</v>
      </c>
      <c r="E31" s="22" t="s">
        <v>14</v>
      </c>
      <c r="F31" s="129" t="e">
        <f>SUM(F30/F28)</f>
        <v>#DIV/0!</v>
      </c>
    </row>
    <row r="33" spans="1:6" ht="15.75" thickBot="1" x14ac:dyDescent="0.3">
      <c r="B33" s="3"/>
      <c r="E33" s="3"/>
    </row>
    <row r="34" spans="1:6" ht="15.75" thickBot="1" x14ac:dyDescent="0.3">
      <c r="B34" s="297" t="s">
        <v>44</v>
      </c>
      <c r="C34" s="297"/>
      <c r="E34" s="298" t="s">
        <v>45</v>
      </c>
      <c r="F34" s="299"/>
    </row>
    <row r="35" spans="1:6" ht="15.75" thickBot="1" x14ac:dyDescent="0.3">
      <c r="B35" s="1" t="s">
        <v>13</v>
      </c>
      <c r="C35" s="172"/>
      <c r="E35" s="1" t="s">
        <v>13</v>
      </c>
      <c r="F35" s="172"/>
    </row>
    <row r="36" spans="1:6" s="33" customFormat="1" x14ac:dyDescent="0.25">
      <c r="A36" s="36"/>
      <c r="B36" s="280" t="s">
        <v>63</v>
      </c>
      <c r="C36" s="282"/>
      <c r="D36" s="36"/>
      <c r="E36" s="34" t="s">
        <v>63</v>
      </c>
      <c r="F36" s="35"/>
    </row>
    <row r="37" spans="1:6" ht="75" customHeight="1" thickBot="1" x14ac:dyDescent="0.3">
      <c r="A37" s="36">
        <v>1</v>
      </c>
      <c r="B37" s="291"/>
      <c r="C37" s="292"/>
      <c r="D37" s="36">
        <v>1</v>
      </c>
      <c r="E37" s="291"/>
      <c r="F37" s="292"/>
    </row>
    <row r="38" spans="1:6" ht="15.75" thickBot="1" x14ac:dyDescent="0.3">
      <c r="A38" s="36">
        <v>2</v>
      </c>
      <c r="B38" s="1" t="s">
        <v>64</v>
      </c>
      <c r="C38" s="172"/>
      <c r="D38" s="36">
        <v>2</v>
      </c>
      <c r="E38" s="1" t="s">
        <v>64</v>
      </c>
      <c r="F38" s="172"/>
    </row>
    <row r="39" spans="1:6" ht="30.75" thickBot="1" x14ac:dyDescent="0.3">
      <c r="A39" s="36">
        <v>3</v>
      </c>
      <c r="B39" s="1" t="s">
        <v>228</v>
      </c>
      <c r="C39" s="171"/>
      <c r="D39" s="36">
        <v>3</v>
      </c>
      <c r="E39" s="1" t="s">
        <v>228</v>
      </c>
      <c r="F39" s="171"/>
    </row>
    <row r="40" spans="1:6" ht="45.75" thickBot="1" x14ac:dyDescent="0.3">
      <c r="A40" s="36">
        <v>4</v>
      </c>
      <c r="B40" s="1" t="s">
        <v>65</v>
      </c>
      <c r="C40" s="171"/>
      <c r="D40" s="36">
        <v>4</v>
      </c>
      <c r="E40" s="1" t="s">
        <v>65</v>
      </c>
      <c r="F40" s="171"/>
    </row>
    <row r="41" spans="1:6" ht="30.75" thickBot="1" x14ac:dyDescent="0.3">
      <c r="B41" s="22" t="s">
        <v>86</v>
      </c>
      <c r="C41" s="129" t="e">
        <f>SUM(C40/C39)</f>
        <v>#DIV/0!</v>
      </c>
      <c r="E41" s="22" t="s">
        <v>86</v>
      </c>
      <c r="F41" s="129" t="e">
        <f>SUM(F40/F39)</f>
        <v>#DIV/0!</v>
      </c>
    </row>
    <row r="42" spans="1:6" ht="15.75" thickBot="1" x14ac:dyDescent="0.3">
      <c r="A42" s="36">
        <v>5</v>
      </c>
      <c r="B42" s="1" t="s">
        <v>66</v>
      </c>
      <c r="C42" s="149"/>
      <c r="D42" s="36">
        <v>5</v>
      </c>
      <c r="E42" s="1" t="s">
        <v>66</v>
      </c>
      <c r="F42" s="149"/>
    </row>
    <row r="43" spans="1:6" ht="45.75" thickBot="1" x14ac:dyDescent="0.3">
      <c r="A43" s="36">
        <v>6</v>
      </c>
      <c r="B43" s="31" t="s">
        <v>85</v>
      </c>
      <c r="C43" s="170"/>
      <c r="D43" s="36">
        <v>6</v>
      </c>
      <c r="E43" s="31" t="s">
        <v>85</v>
      </c>
      <c r="F43" s="170"/>
    </row>
    <row r="44" spans="1:6" ht="45.75" thickBot="1" x14ac:dyDescent="0.3">
      <c r="A44" s="36">
        <v>7</v>
      </c>
      <c r="B44" s="1" t="s">
        <v>67</v>
      </c>
      <c r="C44" s="170"/>
      <c r="D44" s="36">
        <v>7</v>
      </c>
      <c r="E44" s="1" t="s">
        <v>67</v>
      </c>
      <c r="F44" s="170"/>
    </row>
    <row r="45" spans="1:6" ht="45.75" thickBot="1" x14ac:dyDescent="0.3">
      <c r="A45" s="36">
        <v>8</v>
      </c>
      <c r="B45" s="1" t="s">
        <v>15</v>
      </c>
      <c r="C45" s="170"/>
      <c r="D45" s="36">
        <v>8</v>
      </c>
      <c r="E45" s="1" t="s">
        <v>15</v>
      </c>
      <c r="F45" s="170"/>
    </row>
    <row r="46" spans="1:6" ht="30.75" thickBot="1" x14ac:dyDescent="0.3">
      <c r="B46" s="22" t="s">
        <v>14</v>
      </c>
      <c r="C46" s="129" t="e">
        <f>SUM(C45/C43)</f>
        <v>#DIV/0!</v>
      </c>
      <c r="E46" s="22" t="s">
        <v>14</v>
      </c>
      <c r="F46" s="129" t="e">
        <f>SUM(F45/F43)</f>
        <v>#DIV/0!</v>
      </c>
    </row>
  </sheetData>
  <sheetProtection selectLockedCells="1"/>
  <mergeCells count="21">
    <mergeCell ref="B1:E1"/>
    <mergeCell ref="B2:E2"/>
    <mergeCell ref="B3:E3"/>
    <mergeCell ref="F2:G3"/>
    <mergeCell ref="B4:C4"/>
    <mergeCell ref="E4:F4"/>
    <mergeCell ref="B37:C37"/>
    <mergeCell ref="E37:F37"/>
    <mergeCell ref="E21:F21"/>
    <mergeCell ref="E22:F22"/>
    <mergeCell ref="B6:C6"/>
    <mergeCell ref="B7:C7"/>
    <mergeCell ref="E6:F6"/>
    <mergeCell ref="E7:F7"/>
    <mergeCell ref="B19:C19"/>
    <mergeCell ref="B36:C36"/>
    <mergeCell ref="E19:F19"/>
    <mergeCell ref="B34:C34"/>
    <mergeCell ref="E34:F34"/>
    <mergeCell ref="B21:C21"/>
    <mergeCell ref="B22:C22"/>
  </mergeCells>
  <hyperlinks>
    <hyperlink ref="F2:G3" location="Instructions!A328" display="Click Here for Instructions on completing your  application" xr:uid="{00000000-0004-0000-0700-000000000000}"/>
  </hyperlinks>
  <pageMargins left="0.7" right="0.7" top="0.75" bottom="0.75" header="0.3" footer="0.3"/>
  <pageSetup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Q28"/>
  <sheetViews>
    <sheetView showGridLines="0" showRowColHeaders="0" zoomScale="70" zoomScaleNormal="70" workbookViewId="0">
      <pane xSplit="8" ySplit="7" topLeftCell="I8" activePane="bottomRight" state="frozenSplit"/>
      <selection pane="topRight" activeCell="I1" sqref="I1:I1048576"/>
      <selection pane="bottomLeft" activeCell="A7" sqref="A7"/>
      <selection pane="bottomRight" activeCell="I9" sqref="I9"/>
    </sheetView>
  </sheetViews>
  <sheetFormatPr defaultRowHeight="15" x14ac:dyDescent="0.25"/>
  <cols>
    <col min="2" max="2" width="14.42578125" style="2" customWidth="1"/>
    <col min="3" max="3" width="9.140625" style="2"/>
    <col min="4" max="4" width="11.140625" style="2" customWidth="1"/>
    <col min="5" max="5" width="15.7109375" style="2" customWidth="1"/>
    <col min="6" max="6" width="5.85546875" style="2" customWidth="1"/>
    <col min="7" max="8" width="15" style="2" customWidth="1"/>
    <col min="9" max="9" width="65.7109375" style="19" customWidth="1"/>
    <col min="10" max="33" width="65.7109375" style="21" customWidth="1"/>
    <col min="34" max="34" width="9.140625" style="21"/>
  </cols>
  <sheetData>
    <row r="1" spans="1:43" ht="20.25" thickBot="1" x14ac:dyDescent="0.35">
      <c r="B1" s="59" t="s">
        <v>102</v>
      </c>
      <c r="C1" s="59"/>
      <c r="D1" s="59"/>
      <c r="E1" s="59"/>
      <c r="J1" s="118"/>
    </row>
    <row r="2" spans="1:43" ht="23.25" thickTop="1" x14ac:dyDescent="0.35">
      <c r="B2" s="212" t="s">
        <v>254</v>
      </c>
      <c r="C2" s="212"/>
      <c r="D2" s="212"/>
      <c r="E2" s="212"/>
      <c r="F2" s="212"/>
      <c r="G2" s="212"/>
      <c r="H2" s="212"/>
      <c r="I2" s="106" t="s">
        <v>107</v>
      </c>
      <c r="J2" s="12"/>
      <c r="K2" s="117"/>
    </row>
    <row r="3" spans="1:43" ht="18.75" customHeight="1" x14ac:dyDescent="0.3">
      <c r="B3" s="212" t="s">
        <v>250</v>
      </c>
      <c r="C3" s="212"/>
      <c r="D3" s="212"/>
      <c r="E3" s="212"/>
      <c r="F3" s="212"/>
      <c r="G3" s="212"/>
      <c r="H3" s="212"/>
      <c r="I3" s="201" t="s">
        <v>108</v>
      </c>
      <c r="J3" s="116"/>
      <c r="K3" s="117"/>
    </row>
    <row r="4" spans="1:43" ht="20.25" thickBot="1" x14ac:dyDescent="0.35">
      <c r="C4" s="58" t="s">
        <v>142</v>
      </c>
      <c r="D4" s="58"/>
      <c r="E4" s="58"/>
      <c r="F4" s="104"/>
      <c r="I4" s="216"/>
      <c r="J4" s="116"/>
      <c r="K4" s="117"/>
    </row>
    <row r="5" spans="1:43" ht="20.25" thickTop="1" x14ac:dyDescent="0.3">
      <c r="C5" s="58" t="s">
        <v>126</v>
      </c>
      <c r="D5" s="104"/>
      <c r="E5" s="105">
        <f>'A-General'!K23</f>
        <v>0</v>
      </c>
      <c r="F5" s="58" t="s">
        <v>124</v>
      </c>
      <c r="G5" s="105">
        <f>'A-General'!O23</f>
        <v>0</v>
      </c>
      <c r="J5" s="113"/>
      <c r="K5" s="113"/>
      <c r="L5" s="113"/>
      <c r="M5" s="113"/>
      <c r="N5" s="113"/>
      <c r="O5" s="113"/>
      <c r="P5" s="113"/>
      <c r="Q5" s="113"/>
      <c r="R5" s="113"/>
      <c r="S5" s="113"/>
      <c r="T5" s="113"/>
      <c r="U5" s="113"/>
      <c r="V5" s="113"/>
      <c r="W5" s="113"/>
      <c r="X5" s="113"/>
      <c r="Y5" s="113"/>
      <c r="Z5" s="113"/>
      <c r="AA5" s="113"/>
      <c r="AB5" s="113"/>
    </row>
    <row r="6" spans="1:43" ht="15.75" thickBot="1" x14ac:dyDescent="0.3">
      <c r="B6" s="204"/>
      <c r="C6" s="204"/>
      <c r="D6" s="204"/>
      <c r="E6" s="204"/>
      <c r="F6" s="204"/>
      <c r="G6" s="204"/>
      <c r="H6" s="204"/>
      <c r="J6" s="19"/>
      <c r="K6" s="19"/>
      <c r="L6" s="19"/>
      <c r="M6" s="19"/>
      <c r="N6" s="19"/>
      <c r="O6" s="19"/>
      <c r="P6" s="19"/>
      <c r="Q6" s="19"/>
      <c r="R6" s="19"/>
      <c r="S6" s="19"/>
      <c r="T6" s="19"/>
      <c r="U6" s="19"/>
      <c r="V6" s="19"/>
      <c r="W6" s="19"/>
      <c r="X6" s="19"/>
      <c r="Y6" s="19"/>
      <c r="Z6" s="19"/>
      <c r="AA6" s="19"/>
      <c r="AB6" s="19"/>
    </row>
    <row r="7" spans="1:43" ht="33" customHeight="1" thickTop="1" thickBot="1" x14ac:dyDescent="0.3">
      <c r="B7" s="301" t="s">
        <v>47</v>
      </c>
      <c r="C7" s="301"/>
      <c r="D7" s="301"/>
      <c r="E7" s="301"/>
      <c r="F7" s="301"/>
      <c r="G7" s="301"/>
      <c r="H7" s="302"/>
      <c r="I7" s="150"/>
      <c r="J7" s="150"/>
      <c r="K7" s="150"/>
      <c r="L7" s="150"/>
      <c r="M7" s="150"/>
      <c r="N7" s="150"/>
      <c r="O7" s="150"/>
      <c r="P7" s="150"/>
      <c r="Q7" s="150"/>
      <c r="R7" s="150"/>
      <c r="S7" s="150"/>
      <c r="T7" s="150"/>
      <c r="U7" s="150"/>
      <c r="V7" s="150"/>
      <c r="W7" s="150"/>
      <c r="X7" s="150"/>
      <c r="Y7" s="150"/>
      <c r="Z7" s="150"/>
      <c r="AA7" s="150"/>
      <c r="AB7" s="150"/>
      <c r="AC7" s="56"/>
      <c r="AD7" s="56"/>
      <c r="AE7" s="56"/>
      <c r="AF7" s="56"/>
      <c r="AG7" s="56"/>
      <c r="AH7" s="57"/>
      <c r="AI7" s="28"/>
      <c r="AJ7" s="28"/>
      <c r="AK7" s="28"/>
      <c r="AL7" s="28"/>
      <c r="AM7" s="28"/>
      <c r="AN7" s="28"/>
      <c r="AO7" s="28"/>
      <c r="AP7" s="28"/>
      <c r="AQ7" s="28"/>
    </row>
    <row r="8" spans="1:43" ht="30" customHeight="1" thickTop="1" thickBot="1" x14ac:dyDescent="0.3">
      <c r="A8" s="300" t="s">
        <v>93</v>
      </c>
      <c r="B8" s="303" t="s">
        <v>74</v>
      </c>
      <c r="C8" s="303"/>
      <c r="D8" s="303"/>
      <c r="E8" s="303"/>
      <c r="F8" s="303"/>
      <c r="G8" s="303"/>
      <c r="H8" s="304"/>
      <c r="I8" s="151"/>
      <c r="J8" s="151"/>
      <c r="K8" s="151"/>
      <c r="L8" s="151"/>
      <c r="M8" s="151"/>
      <c r="N8" s="151"/>
      <c r="O8" s="151"/>
      <c r="P8" s="151"/>
      <c r="Q8" s="151"/>
      <c r="R8" s="151"/>
      <c r="S8" s="151"/>
      <c r="T8" s="151"/>
      <c r="U8" s="151"/>
      <c r="V8" s="151"/>
      <c r="W8" s="151"/>
      <c r="X8" s="151"/>
      <c r="Y8" s="151"/>
      <c r="Z8" s="151"/>
      <c r="AA8" s="151"/>
      <c r="AB8" s="151"/>
      <c r="AC8" s="25"/>
      <c r="AD8" s="25"/>
      <c r="AE8" s="25"/>
      <c r="AF8" s="25"/>
      <c r="AG8" s="25"/>
      <c r="AH8" s="27"/>
      <c r="AI8" s="28"/>
      <c r="AJ8" s="28"/>
      <c r="AK8" s="28"/>
      <c r="AL8" s="28"/>
      <c r="AM8" s="28"/>
      <c r="AN8" s="28"/>
      <c r="AO8" s="28"/>
      <c r="AP8" s="28"/>
      <c r="AQ8" s="28"/>
    </row>
    <row r="9" spans="1:43" ht="49.5" customHeight="1" thickTop="1" thickBot="1" x14ac:dyDescent="0.3">
      <c r="A9" s="300"/>
      <c r="B9" s="303" t="s">
        <v>94</v>
      </c>
      <c r="C9" s="303"/>
      <c r="D9" s="303"/>
      <c r="E9" s="303"/>
      <c r="F9" s="303"/>
      <c r="G9" s="303"/>
      <c r="H9" s="304"/>
      <c r="I9" s="152"/>
      <c r="J9" s="152"/>
      <c r="K9" s="152"/>
      <c r="L9" s="152"/>
      <c r="M9" s="152"/>
      <c r="N9" s="152"/>
      <c r="O9" s="152"/>
      <c r="P9" s="152"/>
      <c r="Q9" s="152"/>
      <c r="R9" s="152"/>
      <c r="S9" s="152"/>
      <c r="T9" s="152"/>
      <c r="U9" s="152"/>
      <c r="V9" s="152"/>
      <c r="W9" s="152"/>
      <c r="X9" s="152"/>
      <c r="Y9" s="152"/>
      <c r="Z9" s="152"/>
      <c r="AA9" s="152"/>
      <c r="AB9" s="152"/>
      <c r="AC9" s="25"/>
      <c r="AD9" s="25"/>
      <c r="AE9" s="25"/>
      <c r="AF9" s="25"/>
      <c r="AG9" s="25"/>
      <c r="AH9" s="27"/>
      <c r="AI9" s="28"/>
      <c r="AJ9" s="28"/>
      <c r="AK9" s="28"/>
      <c r="AL9" s="28"/>
      <c r="AM9" s="28"/>
      <c r="AN9" s="28"/>
      <c r="AO9" s="28"/>
      <c r="AP9" s="28"/>
      <c r="AQ9" s="28"/>
    </row>
    <row r="10" spans="1:43" ht="53.25" customHeight="1" thickTop="1" thickBot="1" x14ac:dyDescent="0.3">
      <c r="A10" s="300"/>
      <c r="B10" s="304" t="s">
        <v>95</v>
      </c>
      <c r="C10" s="309"/>
      <c r="D10" s="309"/>
      <c r="E10" s="309"/>
      <c r="F10" s="309"/>
      <c r="G10" s="309"/>
      <c r="H10" s="309"/>
      <c r="I10" s="152"/>
      <c r="J10" s="152"/>
      <c r="K10" s="152"/>
      <c r="L10" s="152"/>
      <c r="M10" s="152"/>
      <c r="N10" s="152"/>
      <c r="O10" s="152"/>
      <c r="P10" s="152"/>
      <c r="Q10" s="152"/>
      <c r="R10" s="152"/>
      <c r="S10" s="152"/>
      <c r="T10" s="152"/>
      <c r="U10" s="152"/>
      <c r="V10" s="152"/>
      <c r="W10" s="152"/>
      <c r="X10" s="152"/>
      <c r="Y10" s="152"/>
      <c r="Z10" s="152"/>
      <c r="AA10" s="152"/>
      <c r="AB10" s="152"/>
      <c r="AC10" s="25"/>
      <c r="AD10" s="25"/>
      <c r="AE10" s="25"/>
      <c r="AF10" s="25"/>
      <c r="AG10" s="25"/>
      <c r="AH10" s="27"/>
      <c r="AI10" s="28"/>
      <c r="AJ10" s="28"/>
      <c r="AK10" s="28"/>
      <c r="AL10" s="28"/>
      <c r="AM10" s="28"/>
      <c r="AN10" s="28"/>
      <c r="AO10" s="28"/>
      <c r="AP10" s="28"/>
      <c r="AQ10" s="28"/>
    </row>
    <row r="11" spans="1:43" ht="64.5" customHeight="1" thickTop="1" thickBot="1" x14ac:dyDescent="0.3">
      <c r="A11" s="300"/>
      <c r="B11" s="304" t="s">
        <v>96</v>
      </c>
      <c r="C11" s="309"/>
      <c r="D11" s="309"/>
      <c r="E11" s="309"/>
      <c r="F11" s="309"/>
      <c r="G11" s="309"/>
      <c r="H11" s="309"/>
      <c r="I11" s="152"/>
      <c r="J11" s="152"/>
      <c r="K11" s="152"/>
      <c r="L11" s="152"/>
      <c r="M11" s="152"/>
      <c r="N11" s="152"/>
      <c r="O11" s="152"/>
      <c r="P11" s="152"/>
      <c r="Q11" s="152"/>
      <c r="R11" s="152"/>
      <c r="S11" s="152"/>
      <c r="T11" s="152"/>
      <c r="U11" s="152"/>
      <c r="V11" s="152"/>
      <c r="W11" s="152"/>
      <c r="X11" s="152"/>
      <c r="Y11" s="152"/>
      <c r="Z11" s="152"/>
      <c r="AA11" s="152"/>
      <c r="AB11" s="152"/>
      <c r="AC11" s="25"/>
      <c r="AD11" s="25"/>
      <c r="AE11" s="25"/>
      <c r="AF11" s="25"/>
      <c r="AG11" s="25"/>
      <c r="AH11" s="27"/>
      <c r="AI11" s="28"/>
      <c r="AJ11" s="28"/>
      <c r="AK11" s="28"/>
      <c r="AL11" s="28"/>
      <c r="AM11" s="28"/>
      <c r="AN11" s="28"/>
      <c r="AO11" s="28"/>
      <c r="AP11" s="28"/>
      <c r="AQ11" s="28"/>
    </row>
    <row r="12" spans="1:43" ht="67.5" customHeight="1" thickTop="1" thickBot="1" x14ac:dyDescent="0.3">
      <c r="A12" s="300"/>
      <c r="B12" s="310" t="s">
        <v>97</v>
      </c>
      <c r="C12" s="311"/>
      <c r="D12" s="311"/>
      <c r="E12" s="311"/>
      <c r="F12" s="311"/>
      <c r="G12" s="311"/>
      <c r="H12" s="311"/>
      <c r="I12" s="153"/>
      <c r="J12" s="153"/>
      <c r="K12" s="153"/>
      <c r="L12" s="153"/>
      <c r="M12" s="153"/>
      <c r="N12" s="153"/>
      <c r="O12" s="153"/>
      <c r="P12" s="153"/>
      <c r="Q12" s="153"/>
      <c r="R12" s="153"/>
      <c r="S12" s="153"/>
      <c r="T12" s="153"/>
      <c r="U12" s="153"/>
      <c r="V12" s="153"/>
      <c r="W12" s="153"/>
      <c r="X12" s="153"/>
      <c r="Y12" s="153"/>
      <c r="Z12" s="153"/>
      <c r="AA12" s="153"/>
      <c r="AB12" s="153"/>
      <c r="AC12" s="26"/>
      <c r="AD12" s="26"/>
      <c r="AE12" s="26"/>
      <c r="AF12" s="26"/>
      <c r="AG12" s="26"/>
      <c r="AH12" s="27"/>
      <c r="AI12" s="28"/>
      <c r="AJ12" s="28"/>
      <c r="AK12" s="28"/>
      <c r="AL12" s="28"/>
      <c r="AM12" s="28"/>
      <c r="AN12" s="28"/>
      <c r="AO12" s="28"/>
      <c r="AP12" s="28"/>
      <c r="AQ12" s="28"/>
    </row>
    <row r="13" spans="1:43" ht="48" customHeight="1" thickTop="1" thickBot="1" x14ac:dyDescent="0.3">
      <c r="A13" s="300"/>
      <c r="B13" s="305" t="s">
        <v>98</v>
      </c>
      <c r="C13" s="306"/>
      <c r="D13" s="306"/>
      <c r="E13" s="306"/>
      <c r="F13" s="306"/>
      <c r="G13" s="306"/>
      <c r="H13" s="306"/>
      <c r="I13" s="44">
        <f>SUM(I9+I10+I11)</f>
        <v>0</v>
      </c>
      <c r="J13" s="44">
        <f t="shared" ref="J13:AB13" si="0">SUM(J9+J10+J11)</f>
        <v>0</v>
      </c>
      <c r="K13" s="44">
        <f t="shared" si="0"/>
        <v>0</v>
      </c>
      <c r="L13" s="44">
        <f t="shared" si="0"/>
        <v>0</v>
      </c>
      <c r="M13" s="44">
        <f t="shared" si="0"/>
        <v>0</v>
      </c>
      <c r="N13" s="44">
        <f t="shared" si="0"/>
        <v>0</v>
      </c>
      <c r="O13" s="44">
        <f t="shared" si="0"/>
        <v>0</v>
      </c>
      <c r="P13" s="44">
        <f t="shared" si="0"/>
        <v>0</v>
      </c>
      <c r="Q13" s="44">
        <f t="shared" si="0"/>
        <v>0</v>
      </c>
      <c r="R13" s="44">
        <f t="shared" si="0"/>
        <v>0</v>
      </c>
      <c r="S13" s="44">
        <f t="shared" si="0"/>
        <v>0</v>
      </c>
      <c r="T13" s="44">
        <f t="shared" si="0"/>
        <v>0</v>
      </c>
      <c r="U13" s="44">
        <f t="shared" si="0"/>
        <v>0</v>
      </c>
      <c r="V13" s="44">
        <f t="shared" si="0"/>
        <v>0</v>
      </c>
      <c r="W13" s="44">
        <f t="shared" si="0"/>
        <v>0</v>
      </c>
      <c r="X13" s="44">
        <f t="shared" si="0"/>
        <v>0</v>
      </c>
      <c r="Y13" s="44">
        <f t="shared" si="0"/>
        <v>0</v>
      </c>
      <c r="Z13" s="44">
        <f t="shared" si="0"/>
        <v>0</v>
      </c>
      <c r="AA13" s="44">
        <f t="shared" si="0"/>
        <v>0</v>
      </c>
      <c r="AB13" s="44">
        <f t="shared" si="0"/>
        <v>0</v>
      </c>
      <c r="AC13" s="26"/>
      <c r="AD13" s="26"/>
      <c r="AE13" s="26"/>
      <c r="AF13" s="26"/>
      <c r="AG13" s="26"/>
      <c r="AH13" s="27"/>
      <c r="AI13" s="28"/>
      <c r="AJ13" s="28"/>
      <c r="AK13" s="28"/>
      <c r="AL13" s="28"/>
      <c r="AM13" s="28"/>
      <c r="AN13" s="28"/>
      <c r="AO13" s="28"/>
      <c r="AP13" s="28"/>
      <c r="AQ13" s="28"/>
    </row>
    <row r="14" spans="1:43" ht="48.75" customHeight="1" thickTop="1" thickBot="1" x14ac:dyDescent="0.3">
      <c r="A14" s="300"/>
      <c r="B14" s="307" t="s">
        <v>99</v>
      </c>
      <c r="C14" s="308"/>
      <c r="D14" s="308"/>
      <c r="E14" s="308"/>
      <c r="F14" s="308"/>
      <c r="G14" s="308"/>
      <c r="H14" s="308"/>
      <c r="I14" s="50">
        <f>SUM(I13+I12)</f>
        <v>0</v>
      </c>
      <c r="J14" s="50">
        <f t="shared" ref="J14:AA14" si="1">SUM(J13+J12)</f>
        <v>0</v>
      </c>
      <c r="K14" s="50">
        <f t="shared" si="1"/>
        <v>0</v>
      </c>
      <c r="L14" s="50">
        <f t="shared" si="1"/>
        <v>0</v>
      </c>
      <c r="M14" s="50">
        <f t="shared" si="1"/>
        <v>0</v>
      </c>
      <c r="N14" s="50">
        <f t="shared" si="1"/>
        <v>0</v>
      </c>
      <c r="O14" s="50">
        <f t="shared" si="1"/>
        <v>0</v>
      </c>
      <c r="P14" s="50">
        <f t="shared" si="1"/>
        <v>0</v>
      </c>
      <c r="Q14" s="50">
        <f t="shared" si="1"/>
        <v>0</v>
      </c>
      <c r="R14" s="50">
        <f t="shared" si="1"/>
        <v>0</v>
      </c>
      <c r="S14" s="50">
        <f t="shared" si="1"/>
        <v>0</v>
      </c>
      <c r="T14" s="50">
        <f t="shared" si="1"/>
        <v>0</v>
      </c>
      <c r="U14" s="50">
        <f t="shared" si="1"/>
        <v>0</v>
      </c>
      <c r="V14" s="50">
        <f t="shared" si="1"/>
        <v>0</v>
      </c>
      <c r="W14" s="50">
        <f t="shared" si="1"/>
        <v>0</v>
      </c>
      <c r="X14" s="50">
        <f t="shared" si="1"/>
        <v>0</v>
      </c>
      <c r="Y14" s="50">
        <f t="shared" si="1"/>
        <v>0</v>
      </c>
      <c r="Z14" s="50">
        <f t="shared" si="1"/>
        <v>0</v>
      </c>
      <c r="AA14" s="50">
        <f t="shared" si="1"/>
        <v>0</v>
      </c>
      <c r="AB14" s="50">
        <f>SUM(AB13+AB12)</f>
        <v>0</v>
      </c>
      <c r="AC14" s="25"/>
      <c r="AD14" s="25"/>
      <c r="AE14" s="25"/>
      <c r="AF14" s="25"/>
      <c r="AG14" s="25"/>
      <c r="AH14" s="27"/>
      <c r="AI14" s="28"/>
      <c r="AJ14" s="28"/>
      <c r="AK14" s="28"/>
      <c r="AL14" s="28"/>
      <c r="AM14" s="28"/>
      <c r="AN14" s="28"/>
      <c r="AO14" s="28"/>
      <c r="AP14" s="28"/>
      <c r="AQ14" s="28"/>
    </row>
    <row r="15" spans="1:43" ht="10.5" customHeight="1" thickTop="1" thickBot="1" x14ac:dyDescent="0.3">
      <c r="A15" s="51"/>
      <c r="B15" s="53"/>
      <c r="C15" s="53"/>
      <c r="D15" s="53"/>
      <c r="E15" s="53"/>
      <c r="F15" s="53"/>
      <c r="G15" s="53"/>
      <c r="H15" s="53"/>
      <c r="I15" s="54"/>
      <c r="J15" s="54"/>
      <c r="K15" s="54"/>
      <c r="L15" s="54"/>
      <c r="M15" s="54"/>
      <c r="N15" s="54"/>
      <c r="O15" s="54"/>
      <c r="P15" s="54"/>
      <c r="Q15" s="54"/>
      <c r="R15" s="54"/>
      <c r="S15" s="54"/>
      <c r="T15" s="54"/>
      <c r="U15" s="54"/>
      <c r="V15" s="54"/>
      <c r="W15" s="54"/>
      <c r="X15" s="54"/>
      <c r="Y15" s="54"/>
      <c r="Z15" s="54"/>
      <c r="AA15" s="54"/>
      <c r="AB15" s="54"/>
      <c r="AC15" s="52"/>
      <c r="AD15" s="25"/>
      <c r="AE15" s="25"/>
      <c r="AF15" s="25"/>
      <c r="AG15" s="25"/>
      <c r="AH15" s="27"/>
      <c r="AI15" s="28"/>
      <c r="AJ15" s="28"/>
      <c r="AK15" s="28"/>
      <c r="AL15" s="28"/>
      <c r="AM15" s="28"/>
      <c r="AN15" s="28"/>
      <c r="AO15" s="28"/>
      <c r="AP15" s="28"/>
      <c r="AQ15" s="28"/>
    </row>
    <row r="16" spans="1:43" ht="49.5" customHeight="1" thickTop="1" thickBot="1" x14ac:dyDescent="0.3">
      <c r="A16" s="114"/>
      <c r="B16" s="318" t="s">
        <v>135</v>
      </c>
      <c r="C16" s="318"/>
      <c r="D16" s="318"/>
      <c r="E16" s="318"/>
      <c r="F16" s="318"/>
      <c r="G16" s="318"/>
      <c r="H16" s="319"/>
      <c r="I16" s="154"/>
      <c r="J16" s="154"/>
      <c r="K16" s="154"/>
      <c r="L16" s="154"/>
      <c r="M16" s="154"/>
      <c r="N16" s="154"/>
      <c r="O16" s="154"/>
      <c r="P16" s="154"/>
      <c r="Q16" s="154"/>
      <c r="R16" s="154"/>
      <c r="S16" s="154"/>
      <c r="T16" s="154"/>
      <c r="U16" s="154"/>
      <c r="V16" s="154"/>
      <c r="W16" s="154"/>
      <c r="X16" s="155"/>
      <c r="Y16" s="155"/>
      <c r="Z16" s="155"/>
      <c r="AA16" s="155"/>
      <c r="AB16" s="155"/>
      <c r="AC16" s="27"/>
      <c r="AD16" s="27"/>
      <c r="AE16" s="27"/>
      <c r="AF16" s="27"/>
      <c r="AG16" s="27"/>
      <c r="AH16" s="27"/>
      <c r="AI16" s="28"/>
      <c r="AJ16" s="28"/>
      <c r="AK16" s="28"/>
      <c r="AL16" s="28"/>
      <c r="AM16" s="28"/>
      <c r="AN16" s="28"/>
      <c r="AO16" s="28"/>
      <c r="AP16" s="28"/>
      <c r="AQ16" s="28"/>
    </row>
    <row r="17" spans="1:43" ht="99.95" customHeight="1" thickTop="1" thickBot="1" x14ac:dyDescent="0.3">
      <c r="A17" s="114"/>
      <c r="B17" s="316" t="s">
        <v>131</v>
      </c>
      <c r="C17" s="317"/>
      <c r="D17" s="317"/>
      <c r="E17" s="317"/>
      <c r="F17" s="317"/>
      <c r="G17" s="317"/>
      <c r="H17" s="317"/>
      <c r="I17" s="156"/>
      <c r="J17" s="156"/>
      <c r="K17" s="156"/>
      <c r="L17" s="156"/>
      <c r="M17" s="156"/>
      <c r="N17" s="156"/>
      <c r="O17" s="156"/>
      <c r="P17" s="156"/>
      <c r="Q17" s="156"/>
      <c r="R17" s="156"/>
      <c r="S17" s="156"/>
      <c r="T17" s="156"/>
      <c r="U17" s="156"/>
      <c r="V17" s="156"/>
      <c r="W17" s="156"/>
      <c r="X17" s="156"/>
      <c r="Y17" s="156"/>
      <c r="Z17" s="156"/>
      <c r="AA17" s="156"/>
      <c r="AB17" s="156"/>
      <c r="AC17" s="27"/>
      <c r="AD17" s="27"/>
      <c r="AE17" s="27"/>
      <c r="AF17" s="27"/>
      <c r="AG17" s="27"/>
      <c r="AH17" s="27"/>
      <c r="AI17" s="28"/>
      <c r="AJ17" s="28"/>
      <c r="AK17" s="28"/>
      <c r="AL17" s="28"/>
      <c r="AM17" s="28"/>
      <c r="AN17" s="28"/>
      <c r="AO17" s="28"/>
      <c r="AP17" s="28"/>
      <c r="AQ17" s="28"/>
    </row>
    <row r="18" spans="1:43" ht="49.5" customHeight="1" thickTop="1" thickBot="1" x14ac:dyDescent="0.3">
      <c r="A18" s="300" t="s">
        <v>100</v>
      </c>
      <c r="B18" s="318" t="s">
        <v>136</v>
      </c>
      <c r="C18" s="318"/>
      <c r="D18" s="318"/>
      <c r="E18" s="318"/>
      <c r="F18" s="318"/>
      <c r="G18" s="318"/>
      <c r="H18" s="319"/>
      <c r="I18" s="154"/>
      <c r="J18" s="154"/>
      <c r="K18" s="154"/>
      <c r="L18" s="154"/>
      <c r="M18" s="154"/>
      <c r="N18" s="154"/>
      <c r="O18" s="154"/>
      <c r="P18" s="154"/>
      <c r="Q18" s="154"/>
      <c r="R18" s="154"/>
      <c r="S18" s="154"/>
      <c r="T18" s="154"/>
      <c r="U18" s="154"/>
      <c r="V18" s="154"/>
      <c r="W18" s="154"/>
      <c r="X18" s="155"/>
      <c r="Y18" s="155"/>
      <c r="Z18" s="155"/>
      <c r="AA18" s="155"/>
      <c r="AB18" s="155"/>
      <c r="AC18" s="27"/>
      <c r="AD18" s="27"/>
      <c r="AE18" s="27"/>
      <c r="AF18" s="27"/>
      <c r="AG18" s="27"/>
      <c r="AH18" s="27"/>
      <c r="AI18" s="28"/>
      <c r="AJ18" s="28"/>
      <c r="AK18" s="28"/>
      <c r="AL18" s="28"/>
      <c r="AM18" s="28"/>
      <c r="AN18" s="28"/>
      <c r="AO18" s="28"/>
      <c r="AP18" s="28"/>
      <c r="AQ18" s="28"/>
    </row>
    <row r="19" spans="1:43" ht="99.95" customHeight="1" thickTop="1" thickBot="1" x14ac:dyDescent="0.3">
      <c r="A19" s="300"/>
      <c r="B19" s="316" t="s">
        <v>68</v>
      </c>
      <c r="C19" s="317"/>
      <c r="D19" s="317"/>
      <c r="E19" s="317"/>
      <c r="F19" s="317"/>
      <c r="G19" s="317"/>
      <c r="H19" s="317"/>
      <c r="I19" s="156"/>
      <c r="J19" s="156"/>
      <c r="K19" s="156"/>
      <c r="L19" s="156"/>
      <c r="M19" s="156"/>
      <c r="N19" s="156"/>
      <c r="O19" s="156"/>
      <c r="P19" s="156"/>
      <c r="Q19" s="156"/>
      <c r="R19" s="156"/>
      <c r="S19" s="156"/>
      <c r="T19" s="156"/>
      <c r="U19" s="156"/>
      <c r="V19" s="156"/>
      <c r="W19" s="156"/>
      <c r="X19" s="156"/>
      <c r="Y19" s="156"/>
      <c r="Z19" s="156"/>
      <c r="AA19" s="156"/>
      <c r="AB19" s="156"/>
      <c r="AC19" s="27"/>
      <c r="AD19" s="27"/>
      <c r="AE19" s="27"/>
      <c r="AF19" s="27"/>
      <c r="AG19" s="27"/>
      <c r="AH19" s="27"/>
      <c r="AI19" s="28"/>
      <c r="AJ19" s="28"/>
      <c r="AK19" s="28"/>
      <c r="AL19" s="28"/>
      <c r="AM19" s="28"/>
      <c r="AN19" s="28"/>
      <c r="AO19" s="28"/>
      <c r="AP19" s="28"/>
      <c r="AQ19" s="28"/>
    </row>
    <row r="20" spans="1:43" ht="46.5" customHeight="1" thickTop="1" thickBot="1" x14ac:dyDescent="0.3">
      <c r="A20" s="300"/>
      <c r="B20" s="272" t="s">
        <v>134</v>
      </c>
      <c r="C20" s="273"/>
      <c r="D20" s="273"/>
      <c r="E20" s="273"/>
      <c r="F20" s="273"/>
      <c r="G20" s="273"/>
      <c r="H20" s="273"/>
      <c r="I20" s="157"/>
      <c r="J20" s="157"/>
      <c r="K20" s="157"/>
      <c r="L20" s="157"/>
      <c r="M20" s="157"/>
      <c r="N20" s="157"/>
      <c r="O20" s="157"/>
      <c r="P20" s="157"/>
      <c r="Q20" s="157"/>
      <c r="R20" s="157"/>
      <c r="S20" s="157"/>
      <c r="T20" s="157"/>
      <c r="U20" s="157"/>
      <c r="V20" s="157"/>
      <c r="W20" s="157"/>
      <c r="X20" s="157"/>
      <c r="Y20" s="157"/>
      <c r="Z20" s="157"/>
      <c r="AA20" s="158"/>
      <c r="AB20" s="158"/>
      <c r="AC20" s="27"/>
      <c r="AD20" s="27"/>
      <c r="AE20" s="27"/>
      <c r="AF20" s="27"/>
      <c r="AG20" s="27"/>
      <c r="AH20" s="27"/>
      <c r="AI20" s="28"/>
      <c r="AJ20" s="28"/>
      <c r="AK20" s="28"/>
      <c r="AL20" s="28"/>
      <c r="AM20" s="28"/>
      <c r="AN20" s="28"/>
      <c r="AO20" s="28"/>
      <c r="AP20" s="28"/>
      <c r="AQ20" s="28"/>
    </row>
    <row r="21" spans="1:43" s="2" customFormat="1" ht="99.95" customHeight="1" thickTop="1" thickBot="1" x14ac:dyDescent="0.3">
      <c r="A21" s="300"/>
      <c r="B21" s="316" t="s">
        <v>69</v>
      </c>
      <c r="C21" s="317"/>
      <c r="D21" s="317"/>
      <c r="E21" s="317"/>
      <c r="F21" s="317"/>
      <c r="G21" s="317"/>
      <c r="H21" s="317"/>
      <c r="I21" s="156"/>
      <c r="J21" s="156"/>
      <c r="K21" s="159"/>
      <c r="L21" s="156"/>
      <c r="M21" s="159"/>
      <c r="N21" s="156"/>
      <c r="O21" s="156"/>
      <c r="P21" s="156"/>
      <c r="Q21" s="156"/>
      <c r="R21" s="156"/>
      <c r="S21" s="156"/>
      <c r="T21" s="156"/>
      <c r="U21" s="156"/>
      <c r="V21" s="156"/>
      <c r="W21" s="156"/>
      <c r="X21" s="156"/>
      <c r="Y21" s="156"/>
      <c r="Z21" s="156"/>
      <c r="AA21" s="156"/>
      <c r="AB21" s="156"/>
      <c r="AC21" s="48"/>
      <c r="AD21" s="48"/>
      <c r="AE21" s="48"/>
      <c r="AF21" s="48"/>
      <c r="AG21" s="48"/>
      <c r="AH21" s="48"/>
      <c r="AI21" s="49"/>
      <c r="AJ21" s="49"/>
      <c r="AK21" s="49"/>
      <c r="AL21" s="49"/>
      <c r="AM21" s="49"/>
      <c r="AN21" s="49"/>
      <c r="AO21" s="49"/>
      <c r="AP21" s="49"/>
      <c r="AQ21" s="49"/>
    </row>
    <row r="22" spans="1:43" ht="49.5" customHeight="1" thickTop="1" thickBot="1" x14ac:dyDescent="0.3">
      <c r="A22" s="300"/>
      <c r="B22" s="272" t="s">
        <v>133</v>
      </c>
      <c r="C22" s="273"/>
      <c r="D22" s="273"/>
      <c r="E22" s="273"/>
      <c r="F22" s="273"/>
      <c r="G22" s="273"/>
      <c r="H22" s="273"/>
      <c r="I22" s="157"/>
      <c r="J22" s="157"/>
      <c r="K22" s="160"/>
      <c r="L22" s="157"/>
      <c r="M22" s="160"/>
      <c r="N22" s="157"/>
      <c r="O22" s="157"/>
      <c r="P22" s="157"/>
      <c r="Q22" s="157"/>
      <c r="R22" s="160"/>
      <c r="S22" s="157"/>
      <c r="T22" s="157"/>
      <c r="U22" s="157"/>
      <c r="V22" s="157"/>
      <c r="W22" s="161"/>
      <c r="X22" s="157"/>
      <c r="Y22" s="157"/>
      <c r="Z22" s="157"/>
      <c r="AA22" s="157"/>
      <c r="AB22" s="157"/>
      <c r="AC22" s="27"/>
      <c r="AD22" s="27"/>
      <c r="AE22" s="27"/>
      <c r="AF22" s="27"/>
      <c r="AG22" s="27"/>
      <c r="AH22" s="27"/>
      <c r="AI22" s="28"/>
      <c r="AJ22" s="28"/>
      <c r="AK22" s="28"/>
      <c r="AL22" s="28"/>
      <c r="AM22" s="28"/>
      <c r="AN22" s="28"/>
      <c r="AO22" s="28"/>
      <c r="AP22" s="28"/>
      <c r="AQ22" s="28"/>
    </row>
    <row r="23" spans="1:43" s="2" customFormat="1" ht="99.95" customHeight="1" thickTop="1" thickBot="1" x14ac:dyDescent="0.3">
      <c r="A23" s="300"/>
      <c r="B23" s="316" t="s">
        <v>70</v>
      </c>
      <c r="C23" s="317"/>
      <c r="D23" s="317"/>
      <c r="E23" s="317"/>
      <c r="F23" s="317"/>
      <c r="G23" s="317"/>
      <c r="H23" s="317"/>
      <c r="I23" s="159"/>
      <c r="J23" s="159"/>
      <c r="K23" s="156"/>
      <c r="L23" s="159"/>
      <c r="M23" s="156"/>
      <c r="N23" s="159"/>
      <c r="O23" s="159"/>
      <c r="P23" s="159"/>
      <c r="Q23" s="159"/>
      <c r="R23" s="159"/>
      <c r="S23" s="159"/>
      <c r="T23" s="159"/>
      <c r="U23" s="159"/>
      <c r="V23" s="159"/>
      <c r="W23" s="161"/>
      <c r="X23" s="159"/>
      <c r="Y23" s="159"/>
      <c r="Z23" s="159"/>
      <c r="AA23" s="159"/>
      <c r="AB23" s="159"/>
      <c r="AC23" s="48"/>
      <c r="AD23" s="48"/>
      <c r="AE23" s="48"/>
      <c r="AF23" s="48"/>
      <c r="AG23" s="48"/>
      <c r="AH23" s="48"/>
      <c r="AI23" s="49"/>
      <c r="AJ23" s="49"/>
      <c r="AK23" s="49"/>
      <c r="AL23" s="49"/>
      <c r="AM23" s="49"/>
      <c r="AN23" s="49"/>
      <c r="AO23" s="49"/>
      <c r="AP23" s="49"/>
      <c r="AQ23" s="49"/>
    </row>
    <row r="24" spans="1:43" ht="63.75" customHeight="1" thickTop="1" thickBot="1" x14ac:dyDescent="0.3">
      <c r="A24" s="300"/>
      <c r="B24" s="277" t="s">
        <v>132</v>
      </c>
      <c r="C24" s="278"/>
      <c r="D24" s="278"/>
      <c r="E24" s="278"/>
      <c r="F24" s="278"/>
      <c r="G24" s="278"/>
      <c r="H24" s="278"/>
      <c r="I24" s="160"/>
      <c r="J24" s="160"/>
      <c r="K24" s="157"/>
      <c r="L24" s="160"/>
      <c r="M24" s="157"/>
      <c r="N24" s="160"/>
      <c r="O24" s="160"/>
      <c r="P24" s="160"/>
      <c r="Q24" s="160"/>
      <c r="R24" s="157"/>
      <c r="S24" s="160"/>
      <c r="T24" s="160"/>
      <c r="U24" s="160"/>
      <c r="V24" s="160"/>
      <c r="W24" s="162"/>
      <c r="X24" s="160"/>
      <c r="Y24" s="160"/>
      <c r="Z24" s="160"/>
      <c r="AA24" s="160"/>
      <c r="AB24" s="160"/>
      <c r="AC24" s="27"/>
      <c r="AD24" s="27"/>
      <c r="AE24" s="27"/>
      <c r="AF24" s="27"/>
      <c r="AG24" s="27"/>
      <c r="AH24" s="27"/>
      <c r="AI24" s="28"/>
      <c r="AJ24" s="28"/>
      <c r="AK24" s="28"/>
      <c r="AL24" s="28"/>
      <c r="AM24" s="28"/>
      <c r="AN24" s="28"/>
      <c r="AO24" s="28"/>
      <c r="AP24" s="28"/>
      <c r="AQ24" s="28"/>
    </row>
    <row r="25" spans="1:43" ht="29.25" customHeight="1" thickTop="1" thickBot="1" x14ac:dyDescent="0.3">
      <c r="A25" s="300"/>
      <c r="B25" s="305" t="s">
        <v>28</v>
      </c>
      <c r="C25" s="306"/>
      <c r="D25" s="306"/>
      <c r="E25" s="306"/>
      <c r="F25" s="306"/>
      <c r="G25" s="306"/>
      <c r="H25" s="306"/>
      <c r="I25" s="46">
        <f>I18+I20+I22</f>
        <v>0</v>
      </c>
      <c r="J25" s="47">
        <f t="shared" ref="J25:AB25" si="2">J18+J20+J22</f>
        <v>0</v>
      </c>
      <c r="K25" s="46">
        <f t="shared" si="2"/>
        <v>0</v>
      </c>
      <c r="L25" s="47">
        <f t="shared" si="2"/>
        <v>0</v>
      </c>
      <c r="M25" s="46">
        <f t="shared" si="2"/>
        <v>0</v>
      </c>
      <c r="N25" s="47">
        <f t="shared" si="2"/>
        <v>0</v>
      </c>
      <c r="O25" s="47">
        <f t="shared" si="2"/>
        <v>0</v>
      </c>
      <c r="P25" s="47">
        <f t="shared" si="2"/>
        <v>0</v>
      </c>
      <c r="Q25" s="47">
        <f t="shared" si="2"/>
        <v>0</v>
      </c>
      <c r="R25" s="46">
        <f t="shared" si="2"/>
        <v>0</v>
      </c>
      <c r="S25" s="47">
        <f t="shared" si="2"/>
        <v>0</v>
      </c>
      <c r="T25" s="47">
        <f t="shared" si="2"/>
        <v>0</v>
      </c>
      <c r="U25" s="47">
        <f t="shared" si="2"/>
        <v>0</v>
      </c>
      <c r="V25" s="46">
        <f t="shared" si="2"/>
        <v>0</v>
      </c>
      <c r="W25" s="45">
        <f t="shared" si="2"/>
        <v>0</v>
      </c>
      <c r="X25" s="47">
        <f t="shared" si="2"/>
        <v>0</v>
      </c>
      <c r="Y25" s="47">
        <f t="shared" si="2"/>
        <v>0</v>
      </c>
      <c r="Z25" s="47">
        <f t="shared" si="2"/>
        <v>0</v>
      </c>
      <c r="AA25" s="47">
        <f t="shared" si="2"/>
        <v>0</v>
      </c>
      <c r="AB25" s="47">
        <f t="shared" si="2"/>
        <v>0</v>
      </c>
      <c r="AC25" s="27"/>
      <c r="AD25" s="27"/>
      <c r="AE25" s="27"/>
      <c r="AF25" s="27"/>
      <c r="AG25" s="27"/>
      <c r="AH25" s="27"/>
      <c r="AI25" s="28"/>
      <c r="AJ25" s="28"/>
      <c r="AK25" s="28"/>
      <c r="AL25" s="28"/>
      <c r="AM25" s="28"/>
      <c r="AN25" s="28"/>
      <c r="AO25" s="28"/>
      <c r="AP25" s="28"/>
      <c r="AQ25" s="28"/>
    </row>
    <row r="26" spans="1:43" ht="36.75" customHeight="1" thickTop="1" thickBot="1" x14ac:dyDescent="0.3">
      <c r="A26" s="300"/>
      <c r="B26" s="312" t="s">
        <v>31</v>
      </c>
      <c r="C26" s="313"/>
      <c r="D26" s="313"/>
      <c r="E26" s="313"/>
      <c r="F26" s="313"/>
      <c r="G26" s="313"/>
      <c r="H26" s="313"/>
      <c r="I26" s="46">
        <f>I25+I24</f>
        <v>0</v>
      </c>
      <c r="J26" s="47">
        <f t="shared" ref="J26:AB26" si="3">J25+J24</f>
        <v>0</v>
      </c>
      <c r="K26" s="46">
        <f t="shared" si="3"/>
        <v>0</v>
      </c>
      <c r="L26" s="47">
        <f t="shared" si="3"/>
        <v>0</v>
      </c>
      <c r="M26" s="46">
        <f t="shared" si="3"/>
        <v>0</v>
      </c>
      <c r="N26" s="47">
        <f t="shared" si="3"/>
        <v>0</v>
      </c>
      <c r="O26" s="47">
        <f t="shared" si="3"/>
        <v>0</v>
      </c>
      <c r="P26" s="47">
        <f t="shared" si="3"/>
        <v>0</v>
      </c>
      <c r="Q26" s="47">
        <f t="shared" si="3"/>
        <v>0</v>
      </c>
      <c r="R26" s="46">
        <f t="shared" si="3"/>
        <v>0</v>
      </c>
      <c r="S26" s="47">
        <f t="shared" si="3"/>
        <v>0</v>
      </c>
      <c r="T26" s="47">
        <f t="shared" si="3"/>
        <v>0</v>
      </c>
      <c r="U26" s="47">
        <f t="shared" si="3"/>
        <v>0</v>
      </c>
      <c r="V26" s="46">
        <f t="shared" si="3"/>
        <v>0</v>
      </c>
      <c r="W26" s="45">
        <f t="shared" si="3"/>
        <v>0</v>
      </c>
      <c r="X26" s="47">
        <f t="shared" si="3"/>
        <v>0</v>
      </c>
      <c r="Y26" s="47">
        <f t="shared" si="3"/>
        <v>0</v>
      </c>
      <c r="Z26" s="47">
        <f t="shared" si="3"/>
        <v>0</v>
      </c>
      <c r="AA26" s="47">
        <f t="shared" si="3"/>
        <v>0</v>
      </c>
      <c r="AB26" s="47">
        <f t="shared" si="3"/>
        <v>0</v>
      </c>
      <c r="AC26" s="27"/>
      <c r="AD26" s="27"/>
      <c r="AE26" s="27"/>
      <c r="AF26" s="27"/>
      <c r="AG26" s="27"/>
      <c r="AH26" s="27"/>
      <c r="AI26" s="28"/>
      <c r="AJ26" s="28"/>
      <c r="AK26" s="28"/>
      <c r="AL26" s="28"/>
      <c r="AM26" s="28"/>
      <c r="AN26" s="28"/>
      <c r="AO26" s="28"/>
      <c r="AP26" s="28"/>
      <c r="AQ26" s="28"/>
    </row>
    <row r="27" spans="1:43" s="2" customFormat="1" ht="99.95" customHeight="1" thickTop="1" thickBot="1" x14ac:dyDescent="0.3">
      <c r="A27" s="300"/>
      <c r="B27" s="314" t="s">
        <v>62</v>
      </c>
      <c r="C27" s="314"/>
      <c r="D27" s="314"/>
      <c r="E27" s="314"/>
      <c r="F27" s="314"/>
      <c r="G27" s="314"/>
      <c r="H27" s="315"/>
      <c r="I27" s="156"/>
      <c r="J27" s="156"/>
      <c r="K27" s="159"/>
      <c r="L27" s="156"/>
      <c r="M27" s="159"/>
      <c r="N27" s="156"/>
      <c r="O27" s="156"/>
      <c r="P27" s="156"/>
      <c r="Q27" s="156"/>
      <c r="R27" s="156"/>
      <c r="S27" s="156"/>
      <c r="T27" s="156"/>
      <c r="U27" s="156"/>
      <c r="V27" s="156"/>
      <c r="W27" s="161"/>
      <c r="X27" s="156"/>
      <c r="Y27" s="156"/>
      <c r="Z27" s="156"/>
      <c r="AA27" s="156"/>
      <c r="AB27" s="156"/>
      <c r="AC27" s="48"/>
      <c r="AD27" s="48"/>
      <c r="AE27" s="48"/>
      <c r="AF27" s="48"/>
      <c r="AG27" s="48"/>
      <c r="AH27" s="48"/>
      <c r="AI27" s="49"/>
      <c r="AJ27" s="49"/>
      <c r="AK27" s="49"/>
      <c r="AL27" s="49"/>
      <c r="AM27" s="49"/>
      <c r="AN27" s="49"/>
      <c r="AO27" s="49"/>
      <c r="AP27" s="49"/>
      <c r="AQ27" s="49"/>
    </row>
    <row r="28" spans="1:43" x14ac:dyDescent="0.25">
      <c r="I28" s="29"/>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8"/>
      <c r="AJ28" s="28"/>
      <c r="AK28" s="28"/>
      <c r="AL28" s="28"/>
      <c r="AM28" s="28"/>
      <c r="AN28" s="28"/>
      <c r="AO28" s="28"/>
      <c r="AP28" s="28"/>
      <c r="AQ28" s="28"/>
    </row>
  </sheetData>
  <sheetProtection selectLockedCells="1"/>
  <mergeCells count="26">
    <mergeCell ref="B17:H17"/>
    <mergeCell ref="I3:I4"/>
    <mergeCell ref="B2:H2"/>
    <mergeCell ref="B3:H3"/>
    <mergeCell ref="B16:H16"/>
    <mergeCell ref="B26:H26"/>
    <mergeCell ref="B27:H27"/>
    <mergeCell ref="A18:A27"/>
    <mergeCell ref="B21:H21"/>
    <mergeCell ref="B22:H22"/>
    <mergeCell ref="B23:H23"/>
    <mergeCell ref="B24:H24"/>
    <mergeCell ref="B25:H25"/>
    <mergeCell ref="B18:H18"/>
    <mergeCell ref="B19:H19"/>
    <mergeCell ref="B20:H20"/>
    <mergeCell ref="A8:A14"/>
    <mergeCell ref="B6:H6"/>
    <mergeCell ref="B7:H7"/>
    <mergeCell ref="B8:H8"/>
    <mergeCell ref="B13:H13"/>
    <mergeCell ref="B14:H14"/>
    <mergeCell ref="B10:H10"/>
    <mergeCell ref="B11:H11"/>
    <mergeCell ref="B12:H12"/>
    <mergeCell ref="B9:H9"/>
  </mergeCells>
  <hyperlinks>
    <hyperlink ref="I3:I4" location="Instructions!A404" display="Click Here for Instructions on completing your  application" xr:uid="{00000000-0004-0000-0800-000000000000}"/>
  </hyperlinks>
  <pageMargins left="0.7" right="0.7" top="0.75" bottom="0.75" header="0.3" footer="0.3"/>
  <pageSetup scale="52" orientation="portrait" r:id="rId1"/>
  <extLst>
    <ext xmlns:x14="http://schemas.microsoft.com/office/spreadsheetml/2009/9/main" uri="{78C0D931-6437-407d-A8EE-F0AAD7539E65}">
      <x14:conditionalFormattings>
        <x14:conditionalFormatting xmlns:xm="http://schemas.microsoft.com/office/excel/2006/main">
          <x14:cfRule type="expression" priority="20" id="{AF970B2C-1AC3-4BE2-9307-448017189722}">
            <xm:f>Forms!$L$12&lt;1</xm:f>
            <x14:dxf>
              <font>
                <color theme="0"/>
              </font>
              <fill>
                <patternFill>
                  <bgColor theme="0"/>
                </patternFill>
              </fill>
              <border>
                <left/>
                <right/>
                <top/>
                <bottom/>
                <vertical/>
                <horizontal/>
              </border>
            </x14:dxf>
          </x14:cfRule>
          <xm:sqref>I7:I27</xm:sqref>
        </x14:conditionalFormatting>
        <x14:conditionalFormatting xmlns:xm="http://schemas.microsoft.com/office/excel/2006/main">
          <x14:cfRule type="expression" priority="19" id="{E6776A90-C113-4BB1-821E-A57F5CE5C193}">
            <xm:f>Forms!$L$12&lt;2</xm:f>
            <x14:dxf>
              <font>
                <color theme="0"/>
              </font>
              <fill>
                <patternFill patternType="none">
                  <bgColor auto="1"/>
                </patternFill>
              </fill>
              <border>
                <left/>
                <right/>
                <top/>
                <bottom/>
                <vertical/>
                <horizontal/>
              </border>
            </x14:dxf>
          </x14:cfRule>
          <xm:sqref>J7:J27</xm:sqref>
        </x14:conditionalFormatting>
        <x14:conditionalFormatting xmlns:xm="http://schemas.microsoft.com/office/excel/2006/main">
          <x14:cfRule type="expression" priority="18" id="{FCF13312-6E17-4D85-8769-2F6C48B95DAF}">
            <xm:f>Forms!$L$12&lt;3</xm:f>
            <x14:dxf>
              <font>
                <color theme="0"/>
              </font>
              <fill>
                <patternFill patternType="none">
                  <bgColor auto="1"/>
                </patternFill>
              </fill>
              <border>
                <left/>
                <right/>
                <top/>
                <bottom/>
                <vertical/>
                <horizontal/>
              </border>
            </x14:dxf>
          </x14:cfRule>
          <xm:sqref>K7:K27</xm:sqref>
        </x14:conditionalFormatting>
        <x14:conditionalFormatting xmlns:xm="http://schemas.microsoft.com/office/excel/2006/main">
          <x14:cfRule type="expression" priority="17" id="{EDA5D436-16DF-4E75-80A5-641EA835FBFD}">
            <xm:f>Forms!$L$12&lt;4</xm:f>
            <x14:dxf>
              <font>
                <color theme="0"/>
              </font>
              <fill>
                <patternFill patternType="none">
                  <bgColor auto="1"/>
                </patternFill>
              </fill>
              <border>
                <left/>
                <right/>
                <top/>
                <bottom/>
                <vertical/>
                <horizontal/>
              </border>
            </x14:dxf>
          </x14:cfRule>
          <xm:sqref>L7:L27</xm:sqref>
        </x14:conditionalFormatting>
        <x14:conditionalFormatting xmlns:xm="http://schemas.microsoft.com/office/excel/2006/main">
          <x14:cfRule type="expression" priority="15" id="{9BC94864-2CB3-436C-A16F-149A7387CD47}">
            <xm:f>Forms!$L$12&lt;5</xm:f>
            <x14:dxf>
              <font>
                <color theme="0"/>
              </font>
              <fill>
                <patternFill patternType="none">
                  <bgColor auto="1"/>
                </patternFill>
              </fill>
              <border>
                <left/>
                <right/>
                <top/>
                <bottom/>
                <vertical/>
                <horizontal/>
              </border>
            </x14:dxf>
          </x14:cfRule>
          <xm:sqref>M7:N27</xm:sqref>
        </x14:conditionalFormatting>
        <x14:conditionalFormatting xmlns:xm="http://schemas.microsoft.com/office/excel/2006/main">
          <x14:cfRule type="expression" priority="14" id="{D45B09B4-8805-46A8-A8EF-A9496B32FE9D}">
            <xm:f>Forms!$L$12&lt;7</xm:f>
            <x14:dxf>
              <font>
                <color theme="0"/>
              </font>
              <fill>
                <patternFill patternType="none">
                  <bgColor auto="1"/>
                </patternFill>
              </fill>
              <border>
                <left/>
                <right/>
                <top/>
                <bottom/>
                <vertical/>
                <horizontal/>
              </border>
            </x14:dxf>
          </x14:cfRule>
          <xm:sqref>O7:O27</xm:sqref>
        </x14:conditionalFormatting>
        <x14:conditionalFormatting xmlns:xm="http://schemas.microsoft.com/office/excel/2006/main">
          <x14:cfRule type="expression" priority="13" id="{775A9986-04AD-49B9-801C-23F697922CD3}">
            <xm:f>Forms!$L$12&lt;8</xm:f>
            <x14:dxf>
              <font>
                <color theme="0"/>
              </font>
              <fill>
                <patternFill patternType="none">
                  <bgColor auto="1"/>
                </patternFill>
              </fill>
              <border>
                <left/>
                <right/>
                <top/>
                <bottom/>
                <vertical/>
                <horizontal/>
              </border>
            </x14:dxf>
          </x14:cfRule>
          <xm:sqref>P7:P27</xm:sqref>
        </x14:conditionalFormatting>
        <x14:conditionalFormatting xmlns:xm="http://schemas.microsoft.com/office/excel/2006/main">
          <x14:cfRule type="expression" priority="12" id="{4A8FB850-ABCA-4549-9955-2BC2E77B1188}">
            <xm:f>Forms!$L$12&lt;9</xm:f>
            <x14:dxf>
              <font>
                <color theme="0"/>
              </font>
              <fill>
                <patternFill patternType="none">
                  <bgColor auto="1"/>
                </patternFill>
              </fill>
              <border>
                <left/>
                <right/>
                <top/>
                <bottom/>
                <vertical/>
                <horizontal/>
              </border>
            </x14:dxf>
          </x14:cfRule>
          <xm:sqref>Q7:Q27</xm:sqref>
        </x14:conditionalFormatting>
        <x14:conditionalFormatting xmlns:xm="http://schemas.microsoft.com/office/excel/2006/main">
          <x14:cfRule type="expression" priority="11" id="{119D0C4F-F057-4CBC-A383-2598BFB5B36B}">
            <xm:f>Forms!$L$12&lt;10</xm:f>
            <x14:dxf>
              <font>
                <color theme="0"/>
              </font>
              <fill>
                <patternFill patternType="none">
                  <bgColor auto="1"/>
                </patternFill>
              </fill>
              <border>
                <left/>
                <right/>
                <top/>
                <bottom/>
                <vertical/>
                <horizontal/>
              </border>
            </x14:dxf>
          </x14:cfRule>
          <xm:sqref>R7:R27</xm:sqref>
        </x14:conditionalFormatting>
        <x14:conditionalFormatting xmlns:xm="http://schemas.microsoft.com/office/excel/2006/main">
          <x14:cfRule type="expression" priority="10" id="{92CCE5EF-3C79-48F8-822A-5EC362B83D08}">
            <xm:f>Forms!$L$12&lt;11</xm:f>
            <x14:dxf>
              <font>
                <color theme="0"/>
              </font>
              <fill>
                <patternFill patternType="none">
                  <bgColor auto="1"/>
                </patternFill>
              </fill>
              <border>
                <left/>
                <right/>
                <top/>
                <bottom/>
                <vertical/>
                <horizontal/>
              </border>
            </x14:dxf>
          </x14:cfRule>
          <xm:sqref>S7:S27</xm:sqref>
        </x14:conditionalFormatting>
        <x14:conditionalFormatting xmlns:xm="http://schemas.microsoft.com/office/excel/2006/main">
          <x14:cfRule type="expression" priority="9" id="{62250985-37C5-4E36-9AE6-6A9D3B4B850A}">
            <xm:f>Forms!$L$12&lt;12</xm:f>
            <x14:dxf>
              <font>
                <color theme="0"/>
              </font>
              <fill>
                <patternFill patternType="none">
                  <bgColor auto="1"/>
                </patternFill>
              </fill>
              <border>
                <left/>
                <right/>
                <top/>
                <bottom/>
                <vertical/>
                <horizontal/>
              </border>
            </x14:dxf>
          </x14:cfRule>
          <xm:sqref>T7:T27</xm:sqref>
        </x14:conditionalFormatting>
        <x14:conditionalFormatting xmlns:xm="http://schemas.microsoft.com/office/excel/2006/main">
          <x14:cfRule type="expression" priority="8" id="{C58B7211-6853-4D8D-AF07-41B662FB9292}">
            <xm:f>Forms!$L$12&lt;13</xm:f>
            <x14:dxf>
              <font>
                <color theme="0"/>
              </font>
              <fill>
                <patternFill patternType="none">
                  <bgColor auto="1"/>
                </patternFill>
              </fill>
              <border>
                <left/>
                <right/>
                <top/>
                <bottom/>
                <vertical/>
                <horizontal/>
              </border>
            </x14:dxf>
          </x14:cfRule>
          <xm:sqref>U7:U27</xm:sqref>
        </x14:conditionalFormatting>
        <x14:conditionalFormatting xmlns:xm="http://schemas.microsoft.com/office/excel/2006/main">
          <x14:cfRule type="expression" priority="1" id="{4F702D93-5C32-4EF4-8C62-70F7FE439867}">
            <xm:f>Forms!$L$12&lt;14</xm:f>
            <x14:dxf>
              <font>
                <color theme="0"/>
              </font>
              <fill>
                <patternFill patternType="none">
                  <bgColor auto="1"/>
                </patternFill>
              </fill>
              <border>
                <left/>
                <right/>
                <top/>
                <bottom/>
                <vertical/>
                <horizontal/>
              </border>
            </x14:dxf>
          </x14:cfRule>
          <xm:sqref>V7:V27</xm:sqref>
        </x14:conditionalFormatting>
        <x14:conditionalFormatting xmlns:xm="http://schemas.microsoft.com/office/excel/2006/main">
          <x14:cfRule type="expression" priority="7" id="{D51D5BA2-05B2-4DFB-8F74-95EA9C5C34B2}">
            <xm:f>Forms!$L$12&lt;15</xm:f>
            <x14:dxf>
              <font>
                <color theme="0"/>
              </font>
              <fill>
                <patternFill patternType="none">
                  <bgColor auto="1"/>
                </patternFill>
              </fill>
              <border>
                <left/>
                <right/>
                <top/>
                <bottom/>
                <vertical/>
                <horizontal/>
              </border>
            </x14:dxf>
          </x14:cfRule>
          <xm:sqref>W7:W27</xm:sqref>
        </x14:conditionalFormatting>
        <x14:conditionalFormatting xmlns:xm="http://schemas.microsoft.com/office/excel/2006/main">
          <x14:cfRule type="expression" priority="6" id="{CF3D2CC2-6601-4A5D-B7DC-5C336FD15D8A}">
            <xm:f>Forms!$L$12&lt;16</xm:f>
            <x14:dxf>
              <font>
                <color theme="0"/>
              </font>
              <fill>
                <patternFill patternType="none">
                  <bgColor auto="1"/>
                </patternFill>
              </fill>
              <border>
                <left/>
                <right/>
                <top/>
                <bottom/>
                <vertical/>
                <horizontal/>
              </border>
            </x14:dxf>
          </x14:cfRule>
          <xm:sqref>X7:X27</xm:sqref>
        </x14:conditionalFormatting>
        <x14:conditionalFormatting xmlns:xm="http://schemas.microsoft.com/office/excel/2006/main">
          <x14:cfRule type="expression" priority="5" id="{A0B752FC-7F2F-45C0-9816-B9D71F93FF2B}">
            <xm:f>Forms!$L$12&lt;17</xm:f>
            <x14:dxf>
              <font>
                <color theme="0"/>
              </font>
              <fill>
                <patternFill patternType="none">
                  <bgColor auto="1"/>
                </patternFill>
              </fill>
              <border>
                <left/>
                <right/>
                <top/>
                <bottom/>
                <vertical/>
                <horizontal/>
              </border>
            </x14:dxf>
          </x14:cfRule>
          <xm:sqref>Y7:Y27</xm:sqref>
        </x14:conditionalFormatting>
        <x14:conditionalFormatting xmlns:xm="http://schemas.microsoft.com/office/excel/2006/main">
          <x14:cfRule type="expression" priority="56" id="{5175C4CE-72F4-4FA6-9C62-3CDDF704D384}">
            <xm:f>Forms!$L$12&lt;1</xm:f>
            <x14:dxf>
              <font>
                <color theme="0"/>
              </font>
              <fill>
                <patternFill>
                  <bgColor theme="0"/>
                </patternFill>
              </fill>
              <border>
                <left/>
                <right/>
                <top/>
                <bottom/>
                <vertical/>
                <horizontal/>
              </border>
            </x14:dxf>
          </x14:cfRule>
          <xm:sqref>Y25:Z26 V25:V26</xm:sqref>
        </x14:conditionalFormatting>
        <x14:conditionalFormatting xmlns:xm="http://schemas.microsoft.com/office/excel/2006/main">
          <x14:cfRule type="expression" priority="4" id="{F07D4EB0-F84B-49DE-9DB5-78B642036D7E}">
            <xm:f>Forms!$L$12&lt;18</xm:f>
            <x14:dxf>
              <font>
                <color theme="0"/>
              </font>
              <fill>
                <patternFill patternType="none">
                  <bgColor auto="1"/>
                </patternFill>
              </fill>
              <border>
                <left/>
                <right/>
                <top/>
                <bottom/>
                <vertical/>
                <horizontal/>
              </border>
            </x14:dxf>
          </x14:cfRule>
          <xm:sqref>Z7:Z27</xm:sqref>
        </x14:conditionalFormatting>
        <x14:conditionalFormatting xmlns:xm="http://schemas.microsoft.com/office/excel/2006/main">
          <x14:cfRule type="expression" priority="2" id="{99DF3E64-F530-4EA1-BA30-E88D8F0BBFA7}">
            <xm:f>Forms!$L$12&lt;19</xm:f>
            <x14:dxf>
              <font>
                <color theme="0"/>
              </font>
              <fill>
                <patternFill patternType="none">
                  <bgColor auto="1"/>
                </patternFill>
              </fill>
              <border>
                <left/>
                <right/>
                <top/>
                <bottom/>
                <vertical/>
                <horizontal/>
              </border>
            </x14:dxf>
          </x14:cfRule>
          <xm:sqref>AA7:AA27</xm:sqref>
        </x14:conditionalFormatting>
        <x14:conditionalFormatting xmlns:xm="http://schemas.microsoft.com/office/excel/2006/main">
          <x14:cfRule type="expression" priority="3" id="{8DB3808A-CC72-42DD-9283-275515099739}">
            <xm:f>Forms!$L$12&lt;20</xm:f>
            <x14:dxf>
              <font>
                <color theme="0"/>
              </font>
              <fill>
                <patternFill patternType="none">
                  <bgColor auto="1"/>
                </patternFill>
              </fill>
              <border>
                <left/>
                <right/>
                <top/>
                <bottom/>
                <vertical/>
                <horizontal/>
              </border>
            </x14:dxf>
          </x14:cfRule>
          <xm:sqref>AB7:AB27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Forms</vt:lpstr>
      <vt:lpstr>Instructions</vt:lpstr>
      <vt:lpstr>A-General</vt:lpstr>
      <vt:lpstr>B-Persons Served (Outcomes)</vt:lpstr>
      <vt:lpstr>C-Revenue</vt:lpstr>
      <vt:lpstr>C1-Future Use Rev Prior App</vt:lpstr>
      <vt:lpstr>C2-Rev Invested</vt:lpstr>
      <vt:lpstr>D-Affiliates</vt:lpstr>
      <vt:lpstr>E-Orgs Rec Rev</vt:lpstr>
      <vt:lpstr>F- Summary</vt:lpstr>
      <vt:lpstr>'A-General'!Print_Area</vt:lpstr>
      <vt:lpstr>'B-Persons Served (Outcomes)'!Print_Area</vt:lpstr>
      <vt:lpstr>'C1-Future Use Rev Prior App'!Print_Area</vt:lpstr>
      <vt:lpstr>'C2-Rev Invested'!Print_Area</vt:lpstr>
      <vt:lpstr>'C-Revenue'!Print_Area</vt:lpstr>
      <vt:lpstr>'D-Affiliates'!Print_Area</vt:lpstr>
      <vt:lpstr>'E-Orgs Rec Rev'!Print_Area</vt:lpstr>
      <vt:lpstr>'F- Summary'!Print_Area</vt:lpstr>
      <vt:lpstr>Forms!Print_Area</vt:lpstr>
      <vt:lpstr>Instructions!Print_Area</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Smith-Gomez, Schnel (DOE)</cp:lastModifiedBy>
  <cp:lastPrinted>2020-03-06T18:05:16Z</cp:lastPrinted>
  <dcterms:created xsi:type="dcterms:W3CDTF">2020-01-03T16:04:45Z</dcterms:created>
  <dcterms:modified xsi:type="dcterms:W3CDTF">2024-03-14T17:38:18Z</dcterms:modified>
</cp:coreProperties>
</file>