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4A" sheetId="1" r:id="rId1"/>
    <sheet name="14B" sheetId="2" r:id="rId2"/>
    <sheet name="14C" sheetId="3" r:id="rId3"/>
    <sheet name="14D" sheetId="4" r:id="rId4"/>
    <sheet name="14E" sheetId="5" r:id="rId5"/>
  </sheets>
  <definedNames>
    <definedName name="_xlnm.Print_Area" localSheetId="0">'14A'!$A$1:$M$161</definedName>
    <definedName name="_xlnm.Print_Area" localSheetId="1">'14B'!$A$1:$H$156</definedName>
    <definedName name="_xlnm.Print_Area" localSheetId="2">'14C'!$A$1:$K$157</definedName>
    <definedName name="_xlnm.Print_Area" localSheetId="3">'14D'!$A$1:$W$159</definedName>
    <definedName name="_xlnm.Print_Area" localSheetId="4">'14E'!$A$1:$I$145</definedName>
    <definedName name="_xlnm.Print_Titles" localSheetId="0">'14A'!$A:$B,'14A'!$1:$14</definedName>
    <definedName name="_xlnm.Print_Titles" localSheetId="1">'14B'!$A:$B,'14B'!$1:$14</definedName>
    <definedName name="_xlnm.Print_Titles" localSheetId="2">'14C'!$A:$B,'14C'!$1:$14</definedName>
    <definedName name="_xlnm.Print_Titles" localSheetId="3">'14D'!$A:$B,'14D'!$1:$14</definedName>
    <definedName name="_xlnm.Print_Titles" localSheetId="4">'14E'!$A:$B,'14E'!$1:$5</definedName>
  </definedNames>
  <calcPr fullCalcOnLoad="1"/>
</workbook>
</file>

<file path=xl/sharedStrings.xml><?xml version="1.0" encoding="utf-8"?>
<sst xmlns="http://schemas.openxmlformats.org/spreadsheetml/2006/main" count="834" uniqueCount="233">
  <si>
    <t>Table 14A of the Superintendent's Annual Report for Virginia</t>
  </si>
  <si>
    <t>Distribution of State Funds (in dollars) - Standards of Quality Accounts</t>
  </si>
  <si>
    <t>Fiscal Year 2010</t>
  </si>
  <si>
    <t>Revenue Sources</t>
  </si>
  <si>
    <t>School Division</t>
  </si>
  <si>
    <t>Basic Aid</t>
  </si>
  <si>
    <t>Textbooks</t>
  </si>
  <si>
    <t>Career and Technical Education</t>
  </si>
  <si>
    <t>Gifted Education</t>
  </si>
  <si>
    <t>Special Education</t>
  </si>
  <si>
    <t>Prevention, Intervention, &amp; Remediation</t>
  </si>
  <si>
    <t>English as a Second Language</t>
  </si>
  <si>
    <t>Remedial Summer School</t>
  </si>
  <si>
    <t>Total</t>
  </si>
  <si>
    <t>COUNTIES</t>
  </si>
  <si>
    <t xml:space="preserve">Accomack  </t>
  </si>
  <si>
    <t xml:space="preserve">Albemarle  </t>
  </si>
  <si>
    <t>Alleghany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</si>
  <si>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</si>
  <si>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</si>
  <si>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</si>
  <si>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</si>
  <si>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</si>
  <si>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</si>
  <si>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</si>
  <si>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</si>
  <si>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</si>
  <si>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</si>
  <si>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</si>
  <si>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</si>
  <si>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</si>
  <si>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</si>
  <si>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</si>
  <si>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</si>
  <si>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</si>
  <si>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</si>
  <si>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</si>
  <si>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</si>
  <si>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</si>
  <si>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</si>
  <si>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</si>
  <si>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</si>
  <si>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</si>
  <si>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</si>
  <si>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</si>
  <si>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</si>
  <si>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</si>
  <si>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</si>
  <si>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</si>
  <si>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</si>
  <si>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</si>
  <si>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</si>
  <si>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</si>
  <si>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</si>
  <si>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</si>
  <si>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</si>
  <si>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</si>
  <si>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</si>
  <si>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James City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</si>
  <si>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</si>
  <si>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</si>
  <si>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</si>
  <si>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</si>
  <si>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</si>
  <si>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</si>
  <si>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</si>
  <si>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</si>
  <si>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</si>
  <si>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</si>
  <si>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</si>
  <si>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</si>
  <si>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</si>
  <si>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</si>
  <si>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</si>
  <si>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</si>
  <si>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</si>
  <si>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</si>
  <si>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</si>
  <si>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</si>
  <si>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</si>
  <si>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</si>
  <si>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</si>
  <si>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</si>
  <si>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</si>
  <si>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</si>
  <si>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</si>
  <si>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</si>
  <si>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</si>
  <si>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</si>
  <si>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</si>
  <si>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</si>
  <si>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</si>
  <si>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</si>
  <si>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</si>
  <si>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</si>
  <si>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</si>
  <si>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</si>
  <si>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</si>
  <si>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</si>
  <si>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</si>
  <si>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</si>
  <si>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</si>
  <si>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</si>
  <si>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</si>
  <si>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</si>
  <si>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</si>
  <si>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</si>
  <si>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 </t>
  </si>
  <si>
    <t>CITIES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</si>
  <si>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</si>
  <si>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</si>
  <si>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</si>
  <si>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</si>
  <si>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</si>
  <si>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</si>
  <si>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</si>
  <si>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</si>
  <si>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Fredericksburg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</si>
  <si>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</si>
  <si>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</si>
  <si>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</si>
  <si>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</si>
  <si>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</si>
  <si>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</si>
  <si>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</si>
  <si>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</si>
  <si>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</si>
  <si>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</si>
  <si>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</si>
  <si>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</si>
  <si>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</si>
  <si>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</si>
  <si>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</si>
  <si>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</si>
  <si>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Virginia Beach  </t>
  </si>
  <si>
    <t xml:space="preserve">Waynesboro  </t>
  </si>
  <si>
    <t xml:space="preserve">Winchester  </t>
  </si>
  <si>
    <t>Fairfax City</t>
  </si>
  <si>
    <t xml:space="preserve">Chesapeake  </t>
  </si>
  <si>
    <t xml:space="preserve">Lexington  </t>
  </si>
  <si>
    <t>Emporia</t>
  </si>
  <si>
    <t xml:space="preserve">Salem  </t>
  </si>
  <si>
    <t>Bedford City</t>
  </si>
  <si>
    <t xml:space="preserve">Poquoson  </t>
  </si>
  <si>
    <t xml:space="preserve">Manassas  </t>
  </si>
  <si>
    <t xml:space="preserve">Manassas Park  </t>
  </si>
  <si>
    <t>TOWNS</t>
  </si>
  <si>
    <t>Colonial Beach</t>
  </si>
  <si>
    <t>West Point</t>
  </si>
  <si>
    <t>STATE TOTAL</t>
  </si>
  <si>
    <r>
      <t xml:space="preserve">3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</si>
  <si>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t>Table 14C of the Superintendent's Annual Report for Virginia</t>
  </si>
  <si>
    <t>Distribution of State Funds (in dollars) - Incentive Accounts</t>
  </si>
  <si>
    <t>Clinical Faculty</t>
  </si>
  <si>
    <t>Career Switcher Mentoring Grants</t>
  </si>
  <si>
    <t>School Breakfast</t>
  </si>
  <si>
    <t>VPSA Technology Grants</t>
  </si>
  <si>
    <r>
      <t xml:space="preserve">2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</si>
  <si>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t>Table 14D of the Superintendent's Annual Report for Virginia</t>
  </si>
  <si>
    <t>Distribution of State Funds (in dollars) - Categorical Funding</t>
  </si>
  <si>
    <t>Adult Education</t>
  </si>
  <si>
    <t>School Nutrition</t>
  </si>
  <si>
    <t>Special Education State-Operated Programs</t>
  </si>
  <si>
    <t>Indian Children</t>
  </si>
  <si>
    <t>Adult Literacy</t>
  </si>
  <si>
    <t>Special  Education Homebound</t>
  </si>
  <si>
    <t>Special  Education Local Jails</t>
  </si>
  <si>
    <t>Virtual Virginia</t>
  </si>
  <si>
    <t>Table 14E of the Superintendent's Annual Report for Virginia</t>
  </si>
  <si>
    <t>Distribution of State Funds (in dollars) - Lottery Funds and Summary</t>
  </si>
  <si>
    <t>Enrollment Loss</t>
  </si>
  <si>
    <t>Early Reading Intervention</t>
  </si>
  <si>
    <t>Support for School Construction, Operating Costs and Textbooks</t>
  </si>
  <si>
    <t>At-Risk</t>
  </si>
  <si>
    <t>K-3 Primary Class Size</t>
  </si>
  <si>
    <t>Virginia Preschool Initiative</t>
  </si>
  <si>
    <t>SOL Algebra Readiness</t>
  </si>
  <si>
    <t>Alternative Education</t>
  </si>
  <si>
    <t>ISAEP</t>
  </si>
  <si>
    <t>Regional Tuition Programs - Special Education</t>
  </si>
  <si>
    <t>Industry Certification Costs</t>
  </si>
  <si>
    <t>Middle School Teacher Corps</t>
  </si>
  <si>
    <t>Virtual Advanced Placement</t>
  </si>
  <si>
    <t>Basic Aid Supplement</t>
  </si>
  <si>
    <t>Grand Total
State Funds</t>
  </si>
  <si>
    <r>
      <t xml:space="preserve">7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</si>
  <si>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t>Distribution of State Funds (in dollars) - Other Funds and Summary</t>
  </si>
  <si>
    <t>Total from Table 14A SOQ Funds</t>
  </si>
  <si>
    <t>Total from Table 14B School Facilities</t>
  </si>
  <si>
    <t>Total from Table 14C Incentive Accounts</t>
  </si>
  <si>
    <t>Total from Table 14D Categorical Funds</t>
  </si>
  <si>
    <t>Total from Table 14E Lottery Funds</t>
  </si>
  <si>
    <t>Table 14B of the Superintendent's Annual Report for Virginia</t>
  </si>
  <si>
    <r>
      <t>1</t>
    </r>
    <r>
      <rPr>
        <sz val="10"/>
        <rFont val="Arial"/>
        <family val="2"/>
      </rPr>
      <t xml:space="preserve"> Other State Funds includes funding for National Board Certification Bonus, GED waiting list, literary fund subsidy grant, and other miscellaneous state funds.</t>
    </r>
  </si>
  <si>
    <r>
      <t>1</t>
    </r>
    <r>
      <rPr>
        <sz val="10"/>
        <rFont val="Arial"/>
        <family val="2"/>
      </rPr>
      <t xml:space="preserve"> Foster Care includes both regular and special education foster care programs.</t>
    </r>
  </si>
  <si>
    <r>
      <t>1</t>
    </r>
    <r>
      <rPr>
        <sz val="10"/>
        <rFont val="Arial"/>
        <family val="2"/>
      </rPr>
      <t xml:space="preserve"> Governor's Schools Non-Academic Year (includes summer regional programs).</t>
    </r>
  </si>
  <si>
    <r>
      <t xml:space="preserve">1  </t>
    </r>
    <r>
      <rPr>
        <sz val="10"/>
        <rFont val="Arial"/>
        <family val="2"/>
      </rPr>
      <t>The one and one-eighth percent state sales and use tax dedicated to public education.</t>
    </r>
  </si>
  <si>
    <r>
      <t xml:space="preserve">2  </t>
    </r>
    <r>
      <rPr>
        <sz val="10"/>
        <rFont val="Arial"/>
        <family val="2"/>
      </rPr>
      <t>Fringe Benefits includes Social Security, Group Life Insurance, and Virginia Retirement System (VRS) benefits for SOQ instructional positions.</t>
    </r>
  </si>
  <si>
    <r>
      <t xml:space="preserve">2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</si>
  <si>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r>
      <t xml:space="preserve">1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</si>
  <si>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t>Division Number</t>
  </si>
  <si>
    <r>
      <t>Sales Tax</t>
    </r>
    <r>
      <rPr>
        <b/>
        <vertAlign val="superscript"/>
        <sz val="10"/>
        <rFont val="Arial"/>
        <family val="2"/>
      </rPr>
      <t>1</t>
    </r>
  </si>
  <si>
    <r>
      <t>Fringe Benefits</t>
    </r>
    <r>
      <rPr>
        <b/>
        <vertAlign val="superscript"/>
        <sz val="10"/>
        <rFont val="Arial"/>
        <family val="2"/>
      </rPr>
      <t>2</t>
    </r>
  </si>
  <si>
    <r>
      <t>Governor's School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</si>
  <si>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r>
      <t>Foster Care</t>
    </r>
    <r>
      <rPr>
        <b/>
        <vertAlign val="superscript"/>
        <sz val="10"/>
        <rFont val="Arial"/>
        <family val="2"/>
      </rPr>
      <t>1</t>
    </r>
  </si>
  <si>
    <r>
      <t>Career and Technical Equipment</t>
    </r>
    <r>
      <rPr>
        <b/>
        <vertAlign val="superscript"/>
        <sz val="10"/>
        <rFont val="Arial"/>
        <family val="2"/>
      </rPr>
      <t>2</t>
    </r>
  </si>
  <si>
    <r>
      <t>Race to GED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</si>
  <si>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Career and Technical Education includes funding for adult programs, occupational prep programs, equipment, and regional programs.</t>
    </r>
  </si>
  <si>
    <r>
      <t xml:space="preserve">3 </t>
    </r>
    <r>
      <rPr>
        <sz val="10"/>
        <rFont val="Arial"/>
        <family val="2"/>
      </rPr>
      <t>Race to GED includes the Race to GED program and Race to GED Expansion</t>
    </r>
  </si>
  <si>
    <r>
      <t>Mentor Teacher Programs</t>
    </r>
    <r>
      <rPr>
        <b/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</si>
  <si>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2"/>
      </rPr>
      <t xml:space="preserve"> Mentor Teacher Programs includes the Mentor Teacher Alternative Licensure,  and Mentor Teacher Grants for hard-to-staff schools.  The Clinical Faculty Program is included in Table 14C, Incentive accounts.</t>
    </r>
  </si>
  <si>
    <r>
      <t>Project Graduation</t>
    </r>
    <r>
      <rPr>
        <b/>
        <vertAlign val="superscript"/>
        <sz val="10"/>
        <rFont val="Arial"/>
        <family val="2"/>
      </rPr>
      <t>5</t>
    </r>
  </si>
  <si>
    <r>
      <t>Governor's School</t>
    </r>
    <r>
      <rPr>
        <b/>
        <vertAlign val="superscript"/>
        <sz val="10"/>
        <rFont val="Arial"/>
        <family val="2"/>
      </rPr>
      <t>6</t>
    </r>
  </si>
  <si>
    <r>
      <t>5</t>
    </r>
    <r>
      <rPr>
        <sz val="10"/>
        <rFont val="Arial"/>
        <family val="2"/>
      </rPr>
      <t xml:space="preserve"> Project Graduation Includes Project Graduation program and Project Graduation Summer Regional Academy Grants.</t>
    </r>
  </si>
  <si>
    <r>
      <t>6</t>
    </r>
    <r>
      <rPr>
        <sz val="10"/>
        <rFont val="Arial"/>
        <family val="2"/>
      </rPr>
      <t xml:space="preserve"> Governor's School Academic-Year only.  Governor's School Summer Regional Programs are included in Table 14C, Inventive accounts.</t>
    </r>
  </si>
  <si>
    <r>
      <t>Other State Funds</t>
    </r>
    <r>
      <rPr>
        <b/>
        <vertAlign val="superscript"/>
        <sz val="10"/>
        <rFont val="Arial"/>
        <family val="2"/>
      </rPr>
      <t>1</t>
    </r>
  </si>
  <si>
    <t>Manassas Park</t>
  </si>
  <si>
    <r>
      <t xml:space="preserve">Bedford County/City </t>
    </r>
    <r>
      <rPr>
        <vertAlign val="superscript"/>
        <sz val="10"/>
        <rFont val="Arial"/>
        <family val="2"/>
      </rPr>
      <t>3</t>
    </r>
  </si>
  <si>
    <r>
      <t xml:space="preserve">Fairfax County/City </t>
    </r>
    <r>
      <rPr>
        <vertAlign val="superscript"/>
        <sz val="10"/>
        <rFont val="Arial"/>
        <family val="2"/>
      </rPr>
      <t>3</t>
    </r>
  </si>
  <si>
    <r>
      <t xml:space="preserve">Greensville/Emporia </t>
    </r>
    <r>
      <rPr>
        <vertAlign val="superscript"/>
        <sz val="10"/>
        <rFont val="Arial"/>
        <family val="2"/>
      </rPr>
      <t>3</t>
    </r>
  </si>
  <si>
    <r>
      <t xml:space="preserve">Williamsburg/James City County </t>
    </r>
    <r>
      <rPr>
        <vertAlign val="superscript"/>
        <sz val="10"/>
        <rFont val="Arial"/>
        <family val="2"/>
      </rPr>
      <t>3</t>
    </r>
  </si>
  <si>
    <r>
      <t xml:space="preserve">Bedford County/City </t>
    </r>
    <r>
      <rPr>
        <vertAlign val="superscript"/>
        <sz val="10"/>
        <rFont val="Arial"/>
        <family val="2"/>
      </rPr>
      <t>2</t>
    </r>
  </si>
  <si>
    <r>
      <t xml:space="preserve">Fairfax County/City </t>
    </r>
    <r>
      <rPr>
        <vertAlign val="superscript"/>
        <sz val="10"/>
        <rFont val="Arial"/>
        <family val="2"/>
      </rPr>
      <t>2</t>
    </r>
  </si>
  <si>
    <r>
      <t xml:space="preserve">Greensville/Emporia </t>
    </r>
    <r>
      <rPr>
        <vertAlign val="superscript"/>
        <sz val="10"/>
        <rFont val="Arial"/>
        <family val="2"/>
      </rPr>
      <t>2</t>
    </r>
  </si>
  <si>
    <r>
      <t xml:space="preserve">Williamsburg/James City County </t>
    </r>
    <r>
      <rPr>
        <vertAlign val="superscript"/>
        <sz val="10"/>
        <rFont val="Arial"/>
        <family val="2"/>
      </rPr>
      <t>2</t>
    </r>
  </si>
  <si>
    <r>
      <t xml:space="preserve">Bedford County/City </t>
    </r>
    <r>
      <rPr>
        <vertAlign val="superscript"/>
        <sz val="10"/>
        <rFont val="Arial"/>
        <family val="2"/>
      </rPr>
      <t>1</t>
    </r>
  </si>
  <si>
    <r>
      <t xml:space="preserve">Fairfax County/City </t>
    </r>
    <r>
      <rPr>
        <vertAlign val="superscript"/>
        <sz val="10"/>
        <rFont val="Arial"/>
        <family val="2"/>
      </rPr>
      <t>1</t>
    </r>
  </si>
  <si>
    <r>
      <t xml:space="preserve">Greensville/Emporia </t>
    </r>
    <r>
      <rPr>
        <vertAlign val="superscript"/>
        <sz val="10"/>
        <rFont val="Arial"/>
        <family val="2"/>
      </rPr>
      <t>1</t>
    </r>
  </si>
  <si>
    <r>
      <t xml:space="preserve">Williamsburg/James City County </t>
    </r>
    <r>
      <rPr>
        <vertAlign val="superscript"/>
        <sz val="10"/>
        <rFont val="Arial"/>
        <family val="2"/>
      </rPr>
      <t>1</t>
    </r>
  </si>
  <si>
    <r>
      <t xml:space="preserve">Bedford County/City </t>
    </r>
    <r>
      <rPr>
        <vertAlign val="superscript"/>
        <sz val="10"/>
        <rFont val="Arial"/>
        <family val="2"/>
      </rPr>
      <t>7</t>
    </r>
  </si>
  <si>
    <r>
      <t xml:space="preserve">Fairfax County/City </t>
    </r>
    <r>
      <rPr>
        <vertAlign val="superscript"/>
        <sz val="10"/>
        <rFont val="Arial"/>
        <family val="2"/>
      </rPr>
      <t>7</t>
    </r>
  </si>
  <si>
    <r>
      <t xml:space="preserve">Greensville/Emporia </t>
    </r>
    <r>
      <rPr>
        <vertAlign val="superscript"/>
        <sz val="10"/>
        <rFont val="Arial"/>
        <family val="2"/>
      </rPr>
      <t>7</t>
    </r>
  </si>
  <si>
    <r>
      <t xml:space="preserve">Williamsburg/James City County 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</si>
</sst>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0" fontId="6" fillId="33" borderId="10" xfId="0" applyNumberFormat="1" applyFont="1" applyFill="1" applyBorder="1" applyAlignment="1">
      <alignment vertical="center"/>
    </xf>
    <xf numFmtId="40" fontId="6" fillId="33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 wrapText="1"/>
    </xf>
    <xf numFmtId="0" fontId="0" fillId="34" borderId="0" xfId="0" applyFill="1" applyBorder="1" applyAlignment="1">
      <alignment horizontal="left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4" fillId="34" borderId="0" xfId="0" applyNumberFormat="1" applyFont="1" applyFill="1" applyAlignment="1">
      <alignment/>
    </xf>
    <xf numFmtId="164" fontId="6" fillId="0" borderId="12" xfId="0" applyNumberFormat="1" applyFont="1" applyBorder="1" applyAlignment="1">
      <alignment horizontal="center" wrapText="1"/>
    </xf>
    <xf numFmtId="40" fontId="0" fillId="33" borderId="13" xfId="0" applyNumberFormat="1" applyFont="1" applyFill="1" applyBorder="1" applyAlignment="1">
      <alignment horizontal="center" vertical="center"/>
    </xf>
    <xf numFmtId="40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0" fontId="0" fillId="33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0" fillId="0" borderId="0" xfId="0" applyNumberFormat="1" applyFont="1" applyAlignment="1">
      <alignment/>
    </xf>
    <xf numFmtId="0" fontId="11" fillId="0" borderId="18" xfId="56" applyFont="1" applyFill="1" applyBorder="1" applyAlignment="1">
      <alignment horizontal="left"/>
      <protection/>
    </xf>
    <xf numFmtId="0" fontId="6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164" fontId="6" fillId="0" borderId="12" xfId="0" applyNumberFormat="1" applyFont="1" applyFill="1" applyBorder="1" applyAlignment="1">
      <alignment horizontal="center" wrapText="1"/>
    </xf>
    <xf numFmtId="0" fontId="0" fillId="33" borderId="19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1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164" fontId="0" fillId="0" borderId="1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1" fillId="0" borderId="0" xfId="55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0" fillId="0" borderId="13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164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12" fillId="0" borderId="20" xfId="55" applyFont="1" applyBorder="1" applyAlignment="1">
      <alignment horizontal="center" wrapText="1"/>
      <protection/>
    </xf>
    <xf numFmtId="0" fontId="6" fillId="0" borderId="21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164" fontId="6" fillId="0" borderId="20" xfId="0" applyNumberFormat="1" applyFont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21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 wrapText="1"/>
    </xf>
    <xf numFmtId="164" fontId="6" fillId="0" borderId="21" xfId="0" applyNumberFormat="1" applyFont="1" applyBorder="1" applyAlignment="1">
      <alignment horizontal="center" wrapText="1"/>
    </xf>
    <xf numFmtId="0" fontId="3" fillId="34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6" fillId="0" borderId="21" xfId="0" applyNumberFormat="1" applyFont="1" applyFill="1" applyBorder="1" applyAlignment="1">
      <alignment horizontal="center" wrapText="1"/>
    </xf>
    <xf numFmtId="41" fontId="6" fillId="0" borderId="12" xfId="0" applyNumberFormat="1" applyFont="1" applyBorder="1" applyAlignment="1">
      <alignment horizontal="center" wrapText="1"/>
    </xf>
    <xf numFmtId="41" fontId="0" fillId="33" borderId="11" xfId="0" applyNumberFormat="1" applyFont="1" applyFill="1" applyBorder="1" applyAlignment="1">
      <alignment vertical="center"/>
    </xf>
    <xf numFmtId="41" fontId="0" fillId="33" borderId="11" xfId="0" applyNumberFormat="1" applyFont="1" applyFill="1" applyBorder="1" applyAlignment="1">
      <alignment/>
    </xf>
    <xf numFmtId="41" fontId="6" fillId="33" borderId="11" xfId="0" applyNumberFormat="1" applyFont="1" applyFill="1" applyBorder="1" applyAlignment="1">
      <alignment/>
    </xf>
    <xf numFmtId="41" fontId="6" fillId="33" borderId="1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 horizontal="left" vertical="center"/>
    </xf>
    <xf numFmtId="41" fontId="6" fillId="0" borderId="22" xfId="0" applyNumberFormat="1" applyFont="1" applyFill="1" applyBorder="1" applyAlignment="1">
      <alignment horizontal="center" wrapText="1"/>
    </xf>
    <xf numFmtId="41" fontId="6" fillId="33" borderId="19" xfId="0" applyNumberFormat="1" applyFont="1" applyFill="1" applyBorder="1" applyAlignment="1">
      <alignment/>
    </xf>
    <xf numFmtId="41" fontId="6" fillId="0" borderId="23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6" fillId="33" borderId="11" xfId="0" applyNumberFormat="1" applyFont="1" applyFill="1" applyBorder="1" applyAlignment="1">
      <alignment vertical="center"/>
    </xf>
    <xf numFmtId="41" fontId="0" fillId="33" borderId="19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vertical="center"/>
    </xf>
    <xf numFmtId="41" fontId="0" fillId="33" borderId="24" xfId="0" applyNumberFormat="1" applyFont="1" applyFill="1" applyBorder="1" applyAlignment="1">
      <alignment vertical="center"/>
    </xf>
    <xf numFmtId="41" fontId="0" fillId="33" borderId="24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6" fillId="0" borderId="2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3" fontId="0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1" fontId="0" fillId="34" borderId="0" xfId="0" applyNumberFormat="1" applyFill="1" applyAlignment="1">
      <alignment/>
    </xf>
    <xf numFmtId="40" fontId="0" fillId="33" borderId="23" xfId="0" applyNumberFormat="1" applyFont="1" applyFill="1" applyBorder="1" applyAlignment="1">
      <alignment vertical="center"/>
    </xf>
    <xf numFmtId="40" fontId="0" fillId="33" borderId="16" xfId="0" applyNumberFormat="1" applyFont="1" applyFill="1" applyBorder="1" applyAlignment="1">
      <alignment horizontal="center" vertical="center"/>
    </xf>
    <xf numFmtId="40" fontId="6" fillId="33" borderId="0" xfId="0" applyNumberFormat="1" applyFont="1" applyFill="1" applyBorder="1" applyAlignment="1">
      <alignment vertical="center"/>
    </xf>
    <xf numFmtId="40" fontId="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7" fillId="0" borderId="17" xfId="55" applyFont="1" applyBorder="1" applyAlignment="1">
      <alignment horizontal="left" wrapText="1"/>
      <protection/>
    </xf>
    <xf numFmtId="0" fontId="7" fillId="0" borderId="10" xfId="55" applyFont="1" applyBorder="1" applyAlignment="1">
      <alignment horizontal="left" wrapText="1"/>
      <protection/>
    </xf>
    <xf numFmtId="0" fontId="7" fillId="0" borderId="24" xfId="55" applyFont="1" applyBorder="1" applyAlignment="1">
      <alignment horizontal="left" wrapText="1"/>
      <protection/>
    </xf>
    <xf numFmtId="164" fontId="7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4" xfId="0" applyFont="1" applyBorder="1" applyAlignment="1">
      <alignment wrapText="1"/>
    </xf>
    <xf numFmtId="164" fontId="7" fillId="0" borderId="17" xfId="0" applyNumberFormat="1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4A" xfId="55"/>
    <cellStyle name="Normal_table14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184"/>
  <sheetViews>
    <sheetView tabSelected="1" zoomScalePageLayoutView="0" workbookViewId="0" topLeftCell="A1">
      <pane xSplit="2" ySplit="15" topLeftCell="C1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"/>
    </sheetView>
  </sheetViews>
  <sheetFormatPr defaultColWidth="8.8515625" defaultRowHeight="12.75"/>
  <cols>
    <col min="1" max="1" width="8.57421875" style="35" customWidth="1"/>
    <col min="2" max="2" width="30.00390625" style="35" bestFit="1" customWidth="1"/>
    <col min="3" max="3" width="16.00390625" style="71" customWidth="1"/>
    <col min="4" max="4" width="16.421875" style="71" customWidth="1"/>
    <col min="5" max="5" width="12.7109375" style="71" hidden="1" customWidth="1"/>
    <col min="6" max="6" width="12.28125" style="71" customWidth="1"/>
    <col min="7" max="7" width="11.421875" style="71" customWidth="1"/>
    <col min="8" max="8" width="12.8515625" style="71" customWidth="1"/>
    <col min="9" max="9" width="12.7109375" style="71" customWidth="1"/>
    <col min="10" max="10" width="11.8515625" style="71" customWidth="1"/>
    <col min="11" max="11" width="11.421875" style="71" customWidth="1"/>
    <col min="12" max="12" width="12.00390625" style="71" customWidth="1"/>
    <col min="13" max="13" width="14.57421875" style="71" customWidth="1"/>
    <col min="14" max="14" width="15.421875" style="35" bestFit="1" customWidth="1"/>
    <col min="15" max="15" width="11.57421875" style="35" bestFit="1" customWidth="1"/>
    <col min="16" max="16384" width="8.8515625" style="35" customWidth="1"/>
  </cols>
  <sheetData>
    <row r="1" spans="1:20" ht="15.75">
      <c r="A1" s="68" t="s">
        <v>0</v>
      </c>
      <c r="N1" s="47"/>
      <c r="O1" s="47"/>
      <c r="P1" s="47"/>
      <c r="Q1" s="47"/>
      <c r="R1" s="47"/>
      <c r="S1" s="47"/>
      <c r="T1" s="47"/>
    </row>
    <row r="2" spans="1:20" ht="15">
      <c r="A2" s="69" t="s">
        <v>1</v>
      </c>
      <c r="N2" s="47"/>
      <c r="O2" s="47"/>
      <c r="P2" s="47"/>
      <c r="Q2" s="47"/>
      <c r="R2" s="47"/>
      <c r="S2" s="47"/>
      <c r="T2" s="47"/>
    </row>
    <row r="3" spans="1:20" ht="15.75">
      <c r="A3" s="70" t="s">
        <v>2</v>
      </c>
      <c r="N3" s="47"/>
      <c r="O3" s="47"/>
      <c r="P3" s="47"/>
      <c r="Q3" s="47"/>
      <c r="R3" s="47"/>
      <c r="S3" s="47"/>
      <c r="T3" s="47"/>
    </row>
    <row r="4" spans="14:20" ht="13.5" thickBot="1">
      <c r="N4" s="47"/>
      <c r="O4" s="47"/>
      <c r="P4" s="47"/>
      <c r="Q4" s="47"/>
      <c r="R4" s="47"/>
      <c r="S4" s="47"/>
      <c r="T4" s="47"/>
    </row>
    <row r="5" spans="1:20" ht="13.5" hidden="1" thickBot="1">
      <c r="A5" s="43"/>
      <c r="B5" s="44"/>
      <c r="D5" s="72"/>
      <c r="N5" s="47"/>
      <c r="O5" s="47"/>
      <c r="P5" s="47"/>
      <c r="Q5" s="47"/>
      <c r="R5" s="47"/>
      <c r="S5" s="47"/>
      <c r="T5" s="47"/>
    </row>
    <row r="6" spans="1:20" ht="13.5" hidden="1" thickBot="1">
      <c r="A6" s="43"/>
      <c r="B6" s="44"/>
      <c r="D6" s="72"/>
      <c r="N6" s="47"/>
      <c r="O6" s="47"/>
      <c r="P6" s="47"/>
      <c r="Q6" s="47"/>
      <c r="R6" s="47"/>
      <c r="S6" s="47"/>
      <c r="T6" s="47"/>
    </row>
    <row r="7" spans="1:20" ht="13.5" hidden="1" thickBot="1">
      <c r="A7" s="43"/>
      <c r="B7" s="44"/>
      <c r="D7" s="72"/>
      <c r="N7" s="47"/>
      <c r="O7" s="47"/>
      <c r="P7" s="47"/>
      <c r="Q7" s="47"/>
      <c r="R7" s="47"/>
      <c r="S7" s="47"/>
      <c r="T7" s="47"/>
    </row>
    <row r="8" spans="1:20" ht="13.5" hidden="1" thickBot="1">
      <c r="A8" s="43"/>
      <c r="B8" s="44"/>
      <c r="D8" s="72"/>
      <c r="N8" s="47"/>
      <c r="O8" s="47"/>
      <c r="P8" s="47"/>
      <c r="Q8" s="47"/>
      <c r="R8" s="47"/>
      <c r="S8" s="47"/>
      <c r="T8" s="47"/>
    </row>
    <row r="9" spans="1:20" ht="13.5" hidden="1" thickBot="1">
      <c r="A9" s="43"/>
      <c r="B9" s="44"/>
      <c r="D9" s="72"/>
      <c r="N9" s="47"/>
      <c r="O9" s="47"/>
      <c r="P9" s="47"/>
      <c r="Q9" s="47"/>
      <c r="R9" s="47"/>
      <c r="S9" s="47"/>
      <c r="T9" s="47"/>
    </row>
    <row r="10" spans="1:20" ht="13.5" hidden="1" thickBot="1">
      <c r="A10" s="43"/>
      <c r="B10" s="44"/>
      <c r="D10" s="72"/>
      <c r="N10" s="47"/>
      <c r="O10" s="47"/>
      <c r="P10" s="47"/>
      <c r="Q10" s="47"/>
      <c r="R10" s="47"/>
      <c r="S10" s="47"/>
      <c r="T10" s="47"/>
    </row>
    <row r="11" spans="1:20" ht="13.5" hidden="1" thickBot="1">
      <c r="A11" s="43"/>
      <c r="B11" s="44"/>
      <c r="D11" s="72"/>
      <c r="L11" s="71">
        <v>240223</v>
      </c>
      <c r="N11" s="47"/>
      <c r="O11" s="47"/>
      <c r="P11" s="47"/>
      <c r="Q11" s="47"/>
      <c r="R11" s="47"/>
      <c r="S11" s="47"/>
      <c r="T11" s="47"/>
    </row>
    <row r="12" spans="1:20" ht="13.5" hidden="1" thickBot="1">
      <c r="A12" s="43"/>
      <c r="B12" s="44"/>
      <c r="C12" s="71">
        <v>240308</v>
      </c>
      <c r="D12" s="72"/>
      <c r="L12" s="71">
        <v>240221</v>
      </c>
      <c r="N12" s="47"/>
      <c r="O12" s="47"/>
      <c r="P12" s="47"/>
      <c r="Q12" s="47"/>
      <c r="R12" s="47"/>
      <c r="S12" s="47"/>
      <c r="T12" s="47"/>
    </row>
    <row r="13" spans="1:20" ht="13.5" hidden="1" thickBot="1">
      <c r="A13" s="43"/>
      <c r="B13" s="45" t="s">
        <v>3</v>
      </c>
      <c r="C13" s="71">
        <v>240312</v>
      </c>
      <c r="D13" s="72">
        <v>240202</v>
      </c>
      <c r="E13" s="71">
        <v>240214</v>
      </c>
      <c r="F13" s="71">
        <v>240217</v>
      </c>
      <c r="G13" s="71">
        <v>240207</v>
      </c>
      <c r="H13" s="71">
        <v>240212</v>
      </c>
      <c r="I13" s="71">
        <v>240208</v>
      </c>
      <c r="J13" s="71">
        <v>240309</v>
      </c>
      <c r="K13" s="71">
        <v>240204</v>
      </c>
      <c r="L13" s="71">
        <v>240241</v>
      </c>
      <c r="N13" s="47"/>
      <c r="O13" s="47"/>
      <c r="P13" s="47"/>
      <c r="Q13" s="47"/>
      <c r="R13" s="47"/>
      <c r="S13" s="47"/>
      <c r="T13" s="47"/>
    </row>
    <row r="14" spans="1:20" s="44" customFormat="1" ht="53.25" customHeight="1" thickBot="1">
      <c r="A14" s="56" t="s">
        <v>200</v>
      </c>
      <c r="B14" s="57" t="s">
        <v>4</v>
      </c>
      <c r="C14" s="66" t="s">
        <v>201</v>
      </c>
      <c r="D14" s="73" t="s">
        <v>5</v>
      </c>
      <c r="E14" s="73" t="s">
        <v>6</v>
      </c>
      <c r="F14" s="73" t="s">
        <v>7</v>
      </c>
      <c r="G14" s="73" t="s">
        <v>8</v>
      </c>
      <c r="H14" s="73" t="s">
        <v>9</v>
      </c>
      <c r="I14" s="73" t="s">
        <v>10</v>
      </c>
      <c r="J14" s="73" t="s">
        <v>11</v>
      </c>
      <c r="K14" s="73" t="s">
        <v>12</v>
      </c>
      <c r="L14" s="66" t="s">
        <v>202</v>
      </c>
      <c r="M14" s="74" t="s">
        <v>13</v>
      </c>
      <c r="N14" s="59"/>
      <c r="O14" s="59"/>
      <c r="P14" s="59"/>
      <c r="Q14" s="59"/>
      <c r="R14" s="59"/>
      <c r="S14" s="59"/>
      <c r="T14" s="59"/>
    </row>
    <row r="15" spans="1:20" ht="15.75" customHeight="1">
      <c r="A15" s="11"/>
      <c r="B15" s="2" t="s">
        <v>14</v>
      </c>
      <c r="C15" s="75"/>
      <c r="D15" s="76"/>
      <c r="E15" s="76"/>
      <c r="F15" s="76"/>
      <c r="G15" s="76"/>
      <c r="H15" s="77"/>
      <c r="I15" s="75"/>
      <c r="J15" s="76"/>
      <c r="K15" s="75"/>
      <c r="L15" s="75"/>
      <c r="M15" s="78"/>
      <c r="N15" s="47"/>
      <c r="O15" s="47"/>
      <c r="P15" s="47"/>
      <c r="Q15" s="47"/>
      <c r="R15" s="47"/>
      <c r="S15" s="47"/>
      <c r="T15" s="47"/>
    </row>
    <row r="16" spans="1:20" ht="12.75">
      <c r="A16" s="14">
        <v>1</v>
      </c>
      <c r="B16" s="15" t="s">
        <v>15</v>
      </c>
      <c r="C16" s="105">
        <v>5295774.100000001</v>
      </c>
      <c r="D16" s="105">
        <v>12958389.9</v>
      </c>
      <c r="E16" s="105">
        <v>0</v>
      </c>
      <c r="F16" s="105">
        <v>527786</v>
      </c>
      <c r="G16" s="105">
        <v>139530</v>
      </c>
      <c r="H16" s="105">
        <v>2004979</v>
      </c>
      <c r="I16" s="105">
        <v>640016</v>
      </c>
      <c r="J16" s="105">
        <v>256668</v>
      </c>
      <c r="K16" s="105">
        <v>39888</v>
      </c>
      <c r="L16" s="105">
        <v>1765352</v>
      </c>
      <c r="M16" s="109">
        <f>SUM(C16:L16)</f>
        <v>23628383</v>
      </c>
      <c r="N16" s="47"/>
      <c r="O16" s="47"/>
      <c r="P16" s="47"/>
      <c r="Q16" s="47"/>
      <c r="R16" s="47"/>
      <c r="S16" s="47"/>
      <c r="T16" s="47"/>
    </row>
    <row r="17" spans="1:20" ht="12.75">
      <c r="A17" s="16">
        <v>2</v>
      </c>
      <c r="B17" s="17" t="s">
        <v>16</v>
      </c>
      <c r="C17" s="79">
        <v>12578325.42</v>
      </c>
      <c r="D17" s="79">
        <v>20080803.74</v>
      </c>
      <c r="E17" s="79">
        <v>0</v>
      </c>
      <c r="F17" s="79">
        <v>371039</v>
      </c>
      <c r="G17" s="79">
        <v>214061</v>
      </c>
      <c r="H17" s="79">
        <v>2825604</v>
      </c>
      <c r="I17" s="79">
        <v>256873</v>
      </c>
      <c r="J17" s="79">
        <v>301614</v>
      </c>
      <c r="K17" s="79">
        <v>159961</v>
      </c>
      <c r="L17" s="79">
        <v>2454564</v>
      </c>
      <c r="M17" s="80">
        <f aca="true" t="shared" si="0" ref="M17:M80">SUM(C17:L17)</f>
        <v>39242845.16</v>
      </c>
      <c r="N17" s="47"/>
      <c r="O17" s="47"/>
      <c r="P17" s="47"/>
      <c r="Q17" s="47"/>
      <c r="R17" s="47"/>
      <c r="S17" s="47"/>
      <c r="T17" s="47"/>
    </row>
    <row r="18" spans="1:20" ht="12.75">
      <c r="A18" s="16">
        <v>3</v>
      </c>
      <c r="B18" s="17" t="s">
        <v>17</v>
      </c>
      <c r="C18" s="79">
        <v>2407609.28</v>
      </c>
      <c r="D18" s="79">
        <v>9380567.04</v>
      </c>
      <c r="E18" s="79">
        <v>0</v>
      </c>
      <c r="F18" s="79">
        <v>245948</v>
      </c>
      <c r="G18" s="79">
        <v>97085</v>
      </c>
      <c r="H18" s="79">
        <v>1199534</v>
      </c>
      <c r="I18" s="79">
        <v>230846</v>
      </c>
      <c r="J18" s="79">
        <v>14243</v>
      </c>
      <c r="K18" s="79">
        <v>50096</v>
      </c>
      <c r="L18" s="79">
        <v>1143441</v>
      </c>
      <c r="M18" s="80">
        <f t="shared" si="0"/>
        <v>14769369.319999998</v>
      </c>
      <c r="N18" s="47"/>
      <c r="O18" s="47"/>
      <c r="P18" s="47"/>
      <c r="Q18" s="47"/>
      <c r="R18" s="47"/>
      <c r="S18" s="47"/>
      <c r="T18" s="47"/>
    </row>
    <row r="19" spans="1:20" ht="12.75">
      <c r="A19" s="16">
        <v>4</v>
      </c>
      <c r="B19" s="17" t="s">
        <v>18</v>
      </c>
      <c r="C19" s="79">
        <v>1452571.4200000002</v>
      </c>
      <c r="D19" s="79">
        <v>5267496.86</v>
      </c>
      <c r="E19" s="79">
        <v>0</v>
      </c>
      <c r="F19" s="79">
        <v>122984</v>
      </c>
      <c r="G19" s="79">
        <v>56013</v>
      </c>
      <c r="H19" s="79">
        <v>741560</v>
      </c>
      <c r="I19" s="79">
        <v>138814</v>
      </c>
      <c r="J19" s="79">
        <v>11257</v>
      </c>
      <c r="K19" s="79">
        <v>81366</v>
      </c>
      <c r="L19" s="79">
        <v>638059</v>
      </c>
      <c r="M19" s="80">
        <f t="shared" si="0"/>
        <v>8510121.280000001</v>
      </c>
      <c r="N19" s="47"/>
      <c r="O19" s="47"/>
      <c r="P19" s="47"/>
      <c r="Q19" s="47"/>
      <c r="R19" s="47"/>
      <c r="S19" s="47"/>
      <c r="T19" s="47"/>
    </row>
    <row r="20" spans="1:20" ht="12.75">
      <c r="A20" s="16">
        <v>5</v>
      </c>
      <c r="B20" s="17" t="s">
        <v>19</v>
      </c>
      <c r="C20" s="79">
        <v>4450809.56</v>
      </c>
      <c r="D20" s="79">
        <v>14267050.9</v>
      </c>
      <c r="E20" s="79">
        <v>0</v>
      </c>
      <c r="F20" s="79">
        <v>349897</v>
      </c>
      <c r="G20" s="79">
        <v>147153</v>
      </c>
      <c r="H20" s="79">
        <v>1896638</v>
      </c>
      <c r="I20" s="79">
        <v>372787</v>
      </c>
      <c r="J20" s="79">
        <v>8408</v>
      </c>
      <c r="K20" s="79">
        <v>116923</v>
      </c>
      <c r="L20" s="79">
        <v>1726594</v>
      </c>
      <c r="M20" s="80">
        <f t="shared" si="0"/>
        <v>23336260.46</v>
      </c>
      <c r="N20" s="47"/>
      <c r="O20" s="47"/>
      <c r="P20" s="47"/>
      <c r="Q20" s="47"/>
      <c r="R20" s="47"/>
      <c r="S20" s="47"/>
      <c r="T20" s="47"/>
    </row>
    <row r="21" spans="1:20" ht="12.75">
      <c r="A21" s="16">
        <v>6</v>
      </c>
      <c r="B21" s="17" t="s">
        <v>20</v>
      </c>
      <c r="C21" s="79">
        <v>1806475.8199999998</v>
      </c>
      <c r="D21" s="79">
        <v>7278151.06</v>
      </c>
      <c r="E21" s="79">
        <v>0</v>
      </c>
      <c r="F21" s="79">
        <v>343599</v>
      </c>
      <c r="G21" s="79">
        <v>74695</v>
      </c>
      <c r="H21" s="79">
        <v>977679</v>
      </c>
      <c r="I21" s="79">
        <v>187568</v>
      </c>
      <c r="J21" s="79">
        <v>864</v>
      </c>
      <c r="K21" s="79">
        <v>133238</v>
      </c>
      <c r="L21" s="79">
        <v>889704</v>
      </c>
      <c r="M21" s="80">
        <f t="shared" si="0"/>
        <v>11691973.879999999</v>
      </c>
      <c r="N21" s="47"/>
      <c r="O21" s="47"/>
      <c r="P21" s="47"/>
      <c r="Q21" s="47"/>
      <c r="R21" s="47"/>
      <c r="S21" s="47"/>
      <c r="T21" s="47"/>
    </row>
    <row r="22" spans="1:20" ht="12.75">
      <c r="A22" s="16">
        <v>7</v>
      </c>
      <c r="B22" s="17" t="s">
        <v>21</v>
      </c>
      <c r="C22" s="79">
        <v>16383356.94</v>
      </c>
      <c r="D22" s="79">
        <v>17361951.41</v>
      </c>
      <c r="E22" s="79">
        <v>0</v>
      </c>
      <c r="F22" s="79">
        <v>300561</v>
      </c>
      <c r="G22" s="79">
        <v>192667</v>
      </c>
      <c r="H22" s="79">
        <v>3290760</v>
      </c>
      <c r="I22" s="79">
        <v>435428</v>
      </c>
      <c r="J22" s="79">
        <v>1015526</v>
      </c>
      <c r="K22" s="79">
        <v>429279</v>
      </c>
      <c r="L22" s="79">
        <v>2319716</v>
      </c>
      <c r="M22" s="80">
        <f t="shared" si="0"/>
        <v>41729245.35</v>
      </c>
      <c r="N22" s="47"/>
      <c r="O22" s="47"/>
      <c r="P22" s="47"/>
      <c r="Q22" s="47"/>
      <c r="R22" s="47"/>
      <c r="S22" s="47"/>
      <c r="T22" s="47"/>
    </row>
    <row r="23" spans="1:20" ht="12.75">
      <c r="A23" s="16">
        <v>8</v>
      </c>
      <c r="B23" s="17" t="s">
        <v>22</v>
      </c>
      <c r="C23" s="79">
        <v>10073483.329999998</v>
      </c>
      <c r="D23" s="79">
        <v>29747053.77</v>
      </c>
      <c r="E23" s="79">
        <v>0</v>
      </c>
      <c r="F23" s="79">
        <v>1409182</v>
      </c>
      <c r="G23" s="79">
        <v>317066</v>
      </c>
      <c r="H23" s="79">
        <v>2522436</v>
      </c>
      <c r="I23" s="79">
        <v>556627</v>
      </c>
      <c r="J23" s="79">
        <v>93035</v>
      </c>
      <c r="K23" s="79">
        <v>71197</v>
      </c>
      <c r="L23" s="79">
        <v>3537047</v>
      </c>
      <c r="M23" s="80">
        <f t="shared" si="0"/>
        <v>48327127.099999994</v>
      </c>
      <c r="N23" s="47"/>
      <c r="O23" s="47"/>
      <c r="P23" s="47"/>
      <c r="Q23" s="47"/>
      <c r="R23" s="47"/>
      <c r="S23" s="47"/>
      <c r="T23" s="47"/>
    </row>
    <row r="24" spans="1:20" ht="12.75">
      <c r="A24" s="16">
        <v>9</v>
      </c>
      <c r="B24" s="17" t="s">
        <v>23</v>
      </c>
      <c r="C24" s="79">
        <v>548622.8200000001</v>
      </c>
      <c r="D24" s="79">
        <v>682513.94</v>
      </c>
      <c r="E24" s="79">
        <v>0</v>
      </c>
      <c r="F24" s="79">
        <v>39802</v>
      </c>
      <c r="G24" s="79">
        <v>6051</v>
      </c>
      <c r="H24" s="79">
        <v>92243</v>
      </c>
      <c r="I24" s="79">
        <v>9547</v>
      </c>
      <c r="J24" s="79">
        <v>1371</v>
      </c>
      <c r="K24" s="79">
        <v>4474</v>
      </c>
      <c r="L24" s="79">
        <v>80949</v>
      </c>
      <c r="M24" s="80">
        <f t="shared" si="0"/>
        <v>1465573.76</v>
      </c>
      <c r="N24" s="47"/>
      <c r="O24" s="47"/>
      <c r="P24" s="47"/>
      <c r="Q24" s="47"/>
      <c r="R24" s="47"/>
      <c r="S24" s="47"/>
      <c r="T24" s="47"/>
    </row>
    <row r="25" spans="1:20" ht="14.25">
      <c r="A25" s="16">
        <v>10</v>
      </c>
      <c r="B25" s="125" t="s">
        <v>217</v>
      </c>
      <c r="C25" s="79">
        <v>8782109.059999999</v>
      </c>
      <c r="D25" s="79">
        <v>29369142.14</v>
      </c>
      <c r="E25" s="79">
        <v>0</v>
      </c>
      <c r="F25" s="79">
        <v>429356</v>
      </c>
      <c r="G25" s="79">
        <v>311629</v>
      </c>
      <c r="H25" s="79">
        <v>2499963</v>
      </c>
      <c r="I25" s="79">
        <v>560933</v>
      </c>
      <c r="J25" s="79">
        <v>59728.1</v>
      </c>
      <c r="K25" s="79">
        <v>246878</v>
      </c>
      <c r="L25" s="79">
        <v>3330379</v>
      </c>
      <c r="M25" s="80">
        <f t="shared" si="0"/>
        <v>45590117.300000004</v>
      </c>
      <c r="N25" s="47"/>
      <c r="O25" s="47"/>
      <c r="P25" s="47"/>
      <c r="Q25" s="47"/>
      <c r="R25" s="47"/>
      <c r="S25" s="47"/>
      <c r="T25" s="47"/>
    </row>
    <row r="26" spans="1:20" ht="12.75">
      <c r="A26" s="16">
        <v>11</v>
      </c>
      <c r="B26" s="17" t="s">
        <v>24</v>
      </c>
      <c r="C26" s="79">
        <v>717757.86</v>
      </c>
      <c r="D26" s="79">
        <v>3323899.85</v>
      </c>
      <c r="E26" s="79">
        <v>0</v>
      </c>
      <c r="F26" s="79">
        <v>82346</v>
      </c>
      <c r="G26" s="79">
        <v>30625</v>
      </c>
      <c r="H26" s="79">
        <v>398802</v>
      </c>
      <c r="I26" s="79">
        <v>65333</v>
      </c>
      <c r="J26" s="79">
        <v>0</v>
      </c>
      <c r="K26" s="79">
        <v>0</v>
      </c>
      <c r="L26" s="79">
        <v>387232</v>
      </c>
      <c r="M26" s="80">
        <f t="shared" si="0"/>
        <v>5005995.71</v>
      </c>
      <c r="N26" s="47"/>
      <c r="O26" s="47"/>
      <c r="P26" s="47"/>
      <c r="Q26" s="47"/>
      <c r="R26" s="47"/>
      <c r="S26" s="47"/>
      <c r="T26" s="47"/>
    </row>
    <row r="27" spans="1:20" ht="12.75">
      <c r="A27" s="16">
        <v>12</v>
      </c>
      <c r="B27" s="17" t="s">
        <v>25</v>
      </c>
      <c r="C27" s="79">
        <v>4757178.0600000005</v>
      </c>
      <c r="D27" s="79">
        <v>13652080.17</v>
      </c>
      <c r="E27" s="79">
        <v>0</v>
      </c>
      <c r="F27" s="79">
        <v>553793</v>
      </c>
      <c r="G27" s="79">
        <v>143222</v>
      </c>
      <c r="H27" s="79">
        <v>1632735</v>
      </c>
      <c r="I27" s="79">
        <v>111395</v>
      </c>
      <c r="J27" s="79">
        <v>7306</v>
      </c>
      <c r="K27" s="79">
        <v>33670</v>
      </c>
      <c r="L27" s="79">
        <v>1655014</v>
      </c>
      <c r="M27" s="80">
        <f t="shared" si="0"/>
        <v>22546393.23</v>
      </c>
      <c r="N27" s="47"/>
      <c r="O27" s="47"/>
      <c r="P27" s="47"/>
      <c r="Q27" s="47"/>
      <c r="R27" s="47"/>
      <c r="S27" s="47"/>
      <c r="T27" s="47"/>
    </row>
    <row r="28" spans="1:20" ht="12.75">
      <c r="A28" s="16">
        <v>13</v>
      </c>
      <c r="B28" s="17" t="s">
        <v>26</v>
      </c>
      <c r="C28" s="79">
        <v>1977679.04</v>
      </c>
      <c r="D28" s="79">
        <v>6794529.58</v>
      </c>
      <c r="E28" s="79">
        <v>0</v>
      </c>
      <c r="F28" s="79">
        <v>249158</v>
      </c>
      <c r="G28" s="79">
        <v>69886</v>
      </c>
      <c r="H28" s="79">
        <v>1040690</v>
      </c>
      <c r="I28" s="79">
        <v>401083</v>
      </c>
      <c r="J28" s="79">
        <v>12235</v>
      </c>
      <c r="K28" s="79">
        <v>120089</v>
      </c>
      <c r="L28" s="79">
        <v>881168</v>
      </c>
      <c r="M28" s="80">
        <f t="shared" si="0"/>
        <v>11546517.620000001</v>
      </c>
      <c r="N28" s="47"/>
      <c r="O28" s="47"/>
      <c r="P28" s="47"/>
      <c r="Q28" s="47"/>
      <c r="R28" s="47"/>
      <c r="S28" s="47"/>
      <c r="T28" s="47"/>
    </row>
    <row r="29" spans="1:20" ht="12.75">
      <c r="A29" s="16">
        <v>14</v>
      </c>
      <c r="B29" s="17" t="s">
        <v>27</v>
      </c>
      <c r="C29" s="79">
        <v>2722505.4000000004</v>
      </c>
      <c r="D29" s="79">
        <v>10523913.22</v>
      </c>
      <c r="E29" s="79">
        <v>0</v>
      </c>
      <c r="F29" s="79">
        <v>795067</v>
      </c>
      <c r="G29" s="79">
        <v>105229</v>
      </c>
      <c r="H29" s="79">
        <v>1709394</v>
      </c>
      <c r="I29" s="79">
        <v>521470</v>
      </c>
      <c r="J29" s="79">
        <v>0</v>
      </c>
      <c r="K29" s="79">
        <v>101324</v>
      </c>
      <c r="L29" s="79">
        <v>1428782</v>
      </c>
      <c r="M29" s="80">
        <f t="shared" si="0"/>
        <v>17907684.62</v>
      </c>
      <c r="N29" s="47"/>
      <c r="O29" s="47"/>
      <c r="P29" s="47"/>
      <c r="Q29" s="47"/>
      <c r="R29" s="47"/>
      <c r="S29" s="47"/>
      <c r="T29" s="47"/>
    </row>
    <row r="30" spans="1:20" ht="12.75">
      <c r="A30" s="16">
        <v>15</v>
      </c>
      <c r="B30" s="17" t="s">
        <v>28</v>
      </c>
      <c r="C30" s="79">
        <v>1820037.98</v>
      </c>
      <c r="D30" s="79">
        <v>6885879.25</v>
      </c>
      <c r="E30" s="79">
        <v>0</v>
      </c>
      <c r="F30" s="79">
        <v>285883</v>
      </c>
      <c r="G30" s="79">
        <v>68138</v>
      </c>
      <c r="H30" s="79">
        <v>1107983</v>
      </c>
      <c r="I30" s="79">
        <v>276996</v>
      </c>
      <c r="J30" s="79">
        <v>0</v>
      </c>
      <c r="K30" s="79">
        <v>110294</v>
      </c>
      <c r="L30" s="79">
        <v>873944</v>
      </c>
      <c r="M30" s="80">
        <f t="shared" si="0"/>
        <v>11429155.23</v>
      </c>
      <c r="N30" s="47"/>
      <c r="O30" s="47"/>
      <c r="P30" s="47"/>
      <c r="Q30" s="47"/>
      <c r="R30" s="47"/>
      <c r="S30" s="47"/>
      <c r="T30" s="47"/>
    </row>
    <row r="31" spans="1:20" ht="12.75">
      <c r="A31" s="16">
        <v>16</v>
      </c>
      <c r="B31" s="17" t="s">
        <v>29</v>
      </c>
      <c r="C31" s="79">
        <v>7724413.09</v>
      </c>
      <c r="D31" s="79">
        <v>27233907.73</v>
      </c>
      <c r="E31" s="79">
        <v>0</v>
      </c>
      <c r="F31" s="79">
        <v>543884</v>
      </c>
      <c r="G31" s="79">
        <v>287938</v>
      </c>
      <c r="H31" s="79">
        <v>2578649</v>
      </c>
      <c r="I31" s="79">
        <v>601471</v>
      </c>
      <c r="J31" s="79">
        <v>56457</v>
      </c>
      <c r="K31" s="79">
        <v>261649</v>
      </c>
      <c r="L31" s="79">
        <v>3135329</v>
      </c>
      <c r="M31" s="80">
        <f t="shared" si="0"/>
        <v>42423697.82</v>
      </c>
      <c r="N31" s="47"/>
      <c r="O31" s="47"/>
      <c r="P31" s="47"/>
      <c r="Q31" s="47"/>
      <c r="R31" s="47"/>
      <c r="S31" s="47"/>
      <c r="T31" s="47"/>
    </row>
    <row r="32" spans="1:20" ht="12.75">
      <c r="A32" s="16">
        <v>17</v>
      </c>
      <c r="B32" s="17" t="s">
        <v>30</v>
      </c>
      <c r="C32" s="79">
        <v>4133859.08</v>
      </c>
      <c r="D32" s="79">
        <v>10554793.29</v>
      </c>
      <c r="E32" s="79">
        <v>0</v>
      </c>
      <c r="F32" s="79">
        <v>224397</v>
      </c>
      <c r="G32" s="79">
        <v>115981</v>
      </c>
      <c r="H32" s="79">
        <v>1664071</v>
      </c>
      <c r="I32" s="79">
        <v>320208</v>
      </c>
      <c r="J32" s="79">
        <v>34267</v>
      </c>
      <c r="K32" s="79">
        <v>70015</v>
      </c>
      <c r="L32" s="79">
        <v>1351427</v>
      </c>
      <c r="M32" s="80">
        <f t="shared" si="0"/>
        <v>18469018.369999997</v>
      </c>
      <c r="N32" s="47"/>
      <c r="O32" s="47"/>
      <c r="P32" s="47"/>
      <c r="Q32" s="47"/>
      <c r="R32" s="47"/>
      <c r="S32" s="47"/>
      <c r="T32" s="47"/>
    </row>
    <row r="33" spans="1:20" ht="12.75">
      <c r="A33" s="16">
        <v>18</v>
      </c>
      <c r="B33" s="17" t="s">
        <v>31</v>
      </c>
      <c r="C33" s="79">
        <v>3124734.14</v>
      </c>
      <c r="D33" s="79">
        <v>13051154.23</v>
      </c>
      <c r="E33" s="79">
        <v>0</v>
      </c>
      <c r="F33" s="79">
        <v>346925</v>
      </c>
      <c r="G33" s="79">
        <v>134583</v>
      </c>
      <c r="H33" s="79">
        <v>1250126</v>
      </c>
      <c r="I33" s="79">
        <v>451601</v>
      </c>
      <c r="J33" s="79">
        <v>83464</v>
      </c>
      <c r="K33" s="79">
        <v>148079</v>
      </c>
      <c r="L33" s="79">
        <v>1531255</v>
      </c>
      <c r="M33" s="80">
        <f t="shared" si="0"/>
        <v>20121921.37</v>
      </c>
      <c r="N33" s="47"/>
      <c r="O33" s="47"/>
      <c r="P33" s="47"/>
      <c r="Q33" s="47"/>
      <c r="R33" s="47"/>
      <c r="S33" s="47"/>
      <c r="T33" s="47"/>
    </row>
    <row r="34" spans="1:20" ht="12.75">
      <c r="A34" s="16">
        <v>19</v>
      </c>
      <c r="B34" s="17" t="s">
        <v>32</v>
      </c>
      <c r="C34" s="79">
        <v>753810.98</v>
      </c>
      <c r="D34" s="79">
        <v>2441011.64</v>
      </c>
      <c r="E34" s="79">
        <v>0</v>
      </c>
      <c r="F34" s="79">
        <v>75759</v>
      </c>
      <c r="G34" s="79">
        <v>21714</v>
      </c>
      <c r="H34" s="79">
        <v>496052</v>
      </c>
      <c r="I34" s="79">
        <v>70451</v>
      </c>
      <c r="J34" s="79">
        <v>8005</v>
      </c>
      <c r="K34" s="79">
        <v>1088</v>
      </c>
      <c r="L34" s="79">
        <v>304484</v>
      </c>
      <c r="M34" s="80">
        <f t="shared" si="0"/>
        <v>4172375.62</v>
      </c>
      <c r="N34" s="47"/>
      <c r="O34" s="47"/>
      <c r="P34" s="47"/>
      <c r="Q34" s="47"/>
      <c r="R34" s="47"/>
      <c r="S34" s="47"/>
      <c r="T34" s="47"/>
    </row>
    <row r="35" spans="1:20" ht="12.75">
      <c r="A35" s="16">
        <v>20</v>
      </c>
      <c r="B35" s="17" t="s">
        <v>33</v>
      </c>
      <c r="C35" s="79">
        <v>1642315.3</v>
      </c>
      <c r="D35" s="79">
        <v>7758247.29</v>
      </c>
      <c r="E35" s="79">
        <v>0</v>
      </c>
      <c r="F35" s="79">
        <v>233764</v>
      </c>
      <c r="G35" s="79">
        <v>74080</v>
      </c>
      <c r="H35" s="79">
        <v>1247840</v>
      </c>
      <c r="I35" s="79">
        <v>217302</v>
      </c>
      <c r="J35" s="79">
        <v>13227</v>
      </c>
      <c r="K35" s="79">
        <v>63241</v>
      </c>
      <c r="L35" s="79">
        <v>944934</v>
      </c>
      <c r="M35" s="80">
        <f t="shared" si="0"/>
        <v>12194950.59</v>
      </c>
      <c r="N35" s="47"/>
      <c r="O35" s="47"/>
      <c r="P35" s="47"/>
      <c r="Q35" s="47"/>
      <c r="R35" s="47"/>
      <c r="S35" s="47"/>
      <c r="T35" s="47"/>
    </row>
    <row r="36" spans="1:20" ht="12.75">
      <c r="A36" s="16">
        <v>21</v>
      </c>
      <c r="B36" s="17" t="s">
        <v>34</v>
      </c>
      <c r="C36" s="79">
        <v>46110614.86</v>
      </c>
      <c r="D36" s="79">
        <v>161846026.53</v>
      </c>
      <c r="E36" s="79">
        <v>0</v>
      </c>
      <c r="F36" s="79">
        <v>1845284</v>
      </c>
      <c r="G36" s="79">
        <v>1729954</v>
      </c>
      <c r="H36" s="79">
        <v>19490813</v>
      </c>
      <c r="I36" s="79">
        <v>2229718</v>
      </c>
      <c r="J36" s="79">
        <v>1469542</v>
      </c>
      <c r="K36" s="79">
        <v>1246214</v>
      </c>
      <c r="L36" s="79">
        <v>18683502</v>
      </c>
      <c r="M36" s="80">
        <f t="shared" si="0"/>
        <v>254651668.39</v>
      </c>
      <c r="N36" s="47"/>
      <c r="O36" s="47"/>
      <c r="P36" s="47"/>
      <c r="Q36" s="47"/>
      <c r="R36" s="47"/>
      <c r="S36" s="47"/>
      <c r="T36" s="47"/>
    </row>
    <row r="37" spans="1:20" ht="12.75">
      <c r="A37" s="16">
        <v>22</v>
      </c>
      <c r="B37" s="17" t="s">
        <v>35</v>
      </c>
      <c r="C37" s="79">
        <v>1784210.4200000002</v>
      </c>
      <c r="D37" s="79">
        <v>3826270.64</v>
      </c>
      <c r="E37" s="79">
        <v>0</v>
      </c>
      <c r="F37" s="79">
        <v>71574</v>
      </c>
      <c r="G37" s="79">
        <v>38284</v>
      </c>
      <c r="H37" s="79">
        <v>307935</v>
      </c>
      <c r="I37" s="79">
        <v>31626</v>
      </c>
      <c r="J37" s="79">
        <v>10470</v>
      </c>
      <c r="K37" s="79">
        <v>25909</v>
      </c>
      <c r="L37" s="79">
        <v>413632</v>
      </c>
      <c r="M37" s="80">
        <f t="shared" si="0"/>
        <v>6509911.0600000005</v>
      </c>
      <c r="N37" s="47"/>
      <c r="O37" s="47"/>
      <c r="P37" s="47"/>
      <c r="Q37" s="47"/>
      <c r="R37" s="47"/>
      <c r="S37" s="47"/>
      <c r="T37" s="47"/>
    </row>
    <row r="38" spans="1:20" ht="12.75">
      <c r="A38" s="16">
        <v>23</v>
      </c>
      <c r="B38" s="17" t="s">
        <v>36</v>
      </c>
      <c r="C38" s="79">
        <v>709591.86</v>
      </c>
      <c r="D38" s="79">
        <v>2282831</v>
      </c>
      <c r="E38" s="79">
        <v>0</v>
      </c>
      <c r="F38" s="79">
        <v>82811</v>
      </c>
      <c r="G38" s="79">
        <v>23227</v>
      </c>
      <c r="H38" s="79">
        <v>440310</v>
      </c>
      <c r="I38" s="79">
        <v>43425</v>
      </c>
      <c r="J38" s="79">
        <v>0</v>
      </c>
      <c r="K38" s="79">
        <v>32927</v>
      </c>
      <c r="L38" s="79">
        <v>296906</v>
      </c>
      <c r="M38" s="80">
        <f t="shared" si="0"/>
        <v>3912028.86</v>
      </c>
      <c r="N38" s="47"/>
      <c r="O38" s="47"/>
      <c r="P38" s="47"/>
      <c r="Q38" s="47"/>
      <c r="R38" s="47"/>
      <c r="S38" s="47"/>
      <c r="T38" s="47"/>
    </row>
    <row r="39" spans="1:20" ht="12.75">
      <c r="A39" s="16">
        <v>24</v>
      </c>
      <c r="B39" s="17" t="s">
        <v>37</v>
      </c>
      <c r="C39" s="79">
        <v>6396573.06</v>
      </c>
      <c r="D39" s="79">
        <v>18007034.89</v>
      </c>
      <c r="E39" s="79">
        <v>0</v>
      </c>
      <c r="F39" s="79">
        <v>394570</v>
      </c>
      <c r="G39" s="79">
        <v>193087</v>
      </c>
      <c r="H39" s="79">
        <v>1901489</v>
      </c>
      <c r="I39" s="79">
        <v>335804</v>
      </c>
      <c r="J39" s="79">
        <v>198805</v>
      </c>
      <c r="K39" s="79">
        <v>39563</v>
      </c>
      <c r="L39" s="79">
        <v>2090379</v>
      </c>
      <c r="M39" s="80">
        <f t="shared" si="0"/>
        <v>29557304.95</v>
      </c>
      <c r="N39" s="47"/>
      <c r="O39" s="47"/>
      <c r="P39" s="47"/>
      <c r="Q39" s="47"/>
      <c r="R39" s="47"/>
      <c r="S39" s="47"/>
      <c r="T39" s="47"/>
    </row>
    <row r="40" spans="1:20" ht="12.75">
      <c r="A40" s="16">
        <v>25</v>
      </c>
      <c r="B40" s="17" t="s">
        <v>38</v>
      </c>
      <c r="C40" s="79">
        <v>1338867.22</v>
      </c>
      <c r="D40" s="79">
        <v>4772399.37</v>
      </c>
      <c r="E40" s="79">
        <v>0</v>
      </c>
      <c r="F40" s="79">
        <v>46373</v>
      </c>
      <c r="G40" s="79">
        <v>47403</v>
      </c>
      <c r="H40" s="79">
        <v>703837</v>
      </c>
      <c r="I40" s="79">
        <v>206102</v>
      </c>
      <c r="J40" s="79">
        <v>12260</v>
      </c>
      <c r="K40" s="79">
        <v>144468</v>
      </c>
      <c r="L40" s="79">
        <v>571933</v>
      </c>
      <c r="M40" s="80">
        <f t="shared" si="0"/>
        <v>7843642.59</v>
      </c>
      <c r="N40" s="47"/>
      <c r="O40" s="47"/>
      <c r="P40" s="47"/>
      <c r="Q40" s="47"/>
      <c r="R40" s="47"/>
      <c r="S40" s="47"/>
      <c r="T40" s="47"/>
    </row>
    <row r="41" spans="1:20" ht="12.75">
      <c r="A41" s="16">
        <v>26</v>
      </c>
      <c r="B41" s="17" t="s">
        <v>39</v>
      </c>
      <c r="C41" s="79">
        <v>1923733.28</v>
      </c>
      <c r="D41" s="79">
        <v>9258891.52</v>
      </c>
      <c r="E41" s="79">
        <v>0</v>
      </c>
      <c r="F41" s="79">
        <v>608073</v>
      </c>
      <c r="G41" s="79">
        <v>88842</v>
      </c>
      <c r="H41" s="79">
        <v>927904</v>
      </c>
      <c r="I41" s="79">
        <v>329702</v>
      </c>
      <c r="J41" s="79">
        <v>0</v>
      </c>
      <c r="K41" s="79">
        <v>24362</v>
      </c>
      <c r="L41" s="79">
        <v>1121382</v>
      </c>
      <c r="M41" s="80">
        <f t="shared" si="0"/>
        <v>14282889.799999999</v>
      </c>
      <c r="N41" s="47"/>
      <c r="O41" s="47"/>
      <c r="P41" s="47"/>
      <c r="Q41" s="47"/>
      <c r="R41" s="47"/>
      <c r="S41" s="47"/>
      <c r="T41" s="47"/>
    </row>
    <row r="42" spans="1:20" ht="12.75">
      <c r="A42" s="16">
        <v>27</v>
      </c>
      <c r="B42" s="17" t="s">
        <v>40</v>
      </c>
      <c r="C42" s="79">
        <v>4136645.3200000003</v>
      </c>
      <c r="D42" s="79">
        <v>15467118.19</v>
      </c>
      <c r="E42" s="79">
        <v>0</v>
      </c>
      <c r="F42" s="79">
        <v>366816</v>
      </c>
      <c r="G42" s="79">
        <v>158719</v>
      </c>
      <c r="H42" s="79">
        <v>2031597</v>
      </c>
      <c r="I42" s="79">
        <v>426776</v>
      </c>
      <c r="J42" s="79">
        <v>30579</v>
      </c>
      <c r="K42" s="79">
        <v>23886</v>
      </c>
      <c r="L42" s="79">
        <v>1862298</v>
      </c>
      <c r="M42" s="80">
        <f t="shared" si="0"/>
        <v>24504434.509999998</v>
      </c>
      <c r="N42" s="47"/>
      <c r="O42" s="47"/>
      <c r="P42" s="47"/>
      <c r="Q42" s="47"/>
      <c r="R42" s="47"/>
      <c r="S42" s="47"/>
      <c r="T42" s="47"/>
    </row>
    <row r="43" spans="1:20" ht="12.75">
      <c r="A43" s="16">
        <v>28</v>
      </c>
      <c r="B43" s="17" t="s">
        <v>41</v>
      </c>
      <c r="C43" s="79">
        <v>1287641</v>
      </c>
      <c r="D43" s="79">
        <v>4393436.54</v>
      </c>
      <c r="E43" s="79">
        <v>0</v>
      </c>
      <c r="F43" s="79">
        <v>74185</v>
      </c>
      <c r="G43" s="79">
        <v>42799</v>
      </c>
      <c r="H43" s="79">
        <v>675273</v>
      </c>
      <c r="I43" s="79">
        <v>177853</v>
      </c>
      <c r="J43" s="79">
        <v>10840</v>
      </c>
      <c r="K43" s="79">
        <v>54706</v>
      </c>
      <c r="L43" s="79">
        <v>526904</v>
      </c>
      <c r="M43" s="80">
        <f t="shared" si="0"/>
        <v>7243637.54</v>
      </c>
      <c r="N43" s="47"/>
      <c r="O43" s="47"/>
      <c r="P43" s="47"/>
      <c r="Q43" s="47"/>
      <c r="R43" s="47"/>
      <c r="S43" s="47"/>
      <c r="T43" s="47"/>
    </row>
    <row r="44" spans="1:20" ht="14.25">
      <c r="A44" s="16">
        <v>29</v>
      </c>
      <c r="B44" s="125" t="s">
        <v>218</v>
      </c>
      <c r="C44" s="79">
        <v>147374172.72</v>
      </c>
      <c r="D44" s="79">
        <v>183167766.20999998</v>
      </c>
      <c r="E44" s="79">
        <v>0</v>
      </c>
      <c r="F44" s="79">
        <v>2681494</v>
      </c>
      <c r="G44" s="79">
        <v>1971534</v>
      </c>
      <c r="H44" s="79">
        <v>25909515</v>
      </c>
      <c r="I44" s="79">
        <v>2129884</v>
      </c>
      <c r="J44" s="79">
        <v>8417871</v>
      </c>
      <c r="K44" s="79">
        <v>941048</v>
      </c>
      <c r="L44" s="79">
        <v>21886983</v>
      </c>
      <c r="M44" s="80">
        <f t="shared" si="0"/>
        <v>394480267.92999995</v>
      </c>
      <c r="N44" s="47"/>
      <c r="O44" s="47"/>
      <c r="P44" s="47"/>
      <c r="Q44" s="47"/>
      <c r="R44" s="47"/>
      <c r="S44" s="47"/>
      <c r="T44" s="47"/>
    </row>
    <row r="45" spans="1:20" ht="12.75">
      <c r="A45" s="16">
        <v>30</v>
      </c>
      <c r="B45" s="17" t="s">
        <v>42</v>
      </c>
      <c r="C45" s="79">
        <v>11058522.06</v>
      </c>
      <c r="D45" s="79">
        <v>15506032.63</v>
      </c>
      <c r="E45" s="79">
        <v>0</v>
      </c>
      <c r="F45" s="79">
        <v>486040</v>
      </c>
      <c r="G45" s="79">
        <v>168104</v>
      </c>
      <c r="H45" s="79">
        <v>2009938</v>
      </c>
      <c r="I45" s="79">
        <v>157141</v>
      </c>
      <c r="J45" s="79">
        <v>110711</v>
      </c>
      <c r="K45" s="79">
        <v>24523</v>
      </c>
      <c r="L45" s="79">
        <v>1892997</v>
      </c>
      <c r="M45" s="80">
        <f t="shared" si="0"/>
        <v>31414008.69</v>
      </c>
      <c r="N45" s="47"/>
      <c r="O45" s="47"/>
      <c r="P45" s="47"/>
      <c r="Q45" s="47"/>
      <c r="R45" s="47"/>
      <c r="S45" s="47"/>
      <c r="T45" s="47"/>
    </row>
    <row r="46" spans="1:20" ht="12.75">
      <c r="A46" s="16">
        <v>31</v>
      </c>
      <c r="B46" s="17" t="s">
        <v>43</v>
      </c>
      <c r="C46" s="79">
        <v>1753176.96</v>
      </c>
      <c r="D46" s="79">
        <v>6460729.82</v>
      </c>
      <c r="E46" s="79">
        <v>0</v>
      </c>
      <c r="F46" s="79">
        <v>181863</v>
      </c>
      <c r="G46" s="79">
        <v>63441</v>
      </c>
      <c r="H46" s="79">
        <v>924825</v>
      </c>
      <c r="I46" s="79">
        <v>133930</v>
      </c>
      <c r="J46" s="79">
        <v>19715</v>
      </c>
      <c r="K46" s="79">
        <v>41934</v>
      </c>
      <c r="L46" s="79">
        <v>764109</v>
      </c>
      <c r="M46" s="80">
        <f t="shared" si="0"/>
        <v>10343723.780000001</v>
      </c>
      <c r="N46" s="47"/>
      <c r="O46" s="47"/>
      <c r="P46" s="47"/>
      <c r="Q46" s="47"/>
      <c r="R46" s="47"/>
      <c r="S46" s="47"/>
      <c r="T46" s="47"/>
    </row>
    <row r="47" spans="1:20" ht="12.75">
      <c r="A47" s="16">
        <v>32</v>
      </c>
      <c r="B47" s="17" t="s">
        <v>44</v>
      </c>
      <c r="C47" s="79">
        <v>2928594.3</v>
      </c>
      <c r="D47" s="79">
        <v>10098801.31</v>
      </c>
      <c r="E47" s="79">
        <v>0</v>
      </c>
      <c r="F47" s="79">
        <v>341420</v>
      </c>
      <c r="G47" s="79">
        <v>104516</v>
      </c>
      <c r="H47" s="79">
        <v>1347101</v>
      </c>
      <c r="I47" s="79">
        <v>127742</v>
      </c>
      <c r="J47" s="79">
        <v>15515</v>
      </c>
      <c r="K47" s="79">
        <v>69450</v>
      </c>
      <c r="L47" s="79">
        <v>1191487</v>
      </c>
      <c r="M47" s="80">
        <f t="shared" si="0"/>
        <v>16224626.61</v>
      </c>
      <c r="N47" s="47"/>
      <c r="O47" s="47"/>
      <c r="P47" s="47"/>
      <c r="Q47" s="47"/>
      <c r="R47" s="47"/>
      <c r="S47" s="47"/>
      <c r="T47" s="47"/>
    </row>
    <row r="48" spans="1:20" ht="12.75">
      <c r="A48" s="16">
        <v>33</v>
      </c>
      <c r="B48" s="17" t="s">
        <v>45</v>
      </c>
      <c r="C48" s="79">
        <v>6736264.460000001</v>
      </c>
      <c r="D48" s="79">
        <v>18908171.64</v>
      </c>
      <c r="E48" s="79">
        <v>0</v>
      </c>
      <c r="F48" s="79">
        <v>581168</v>
      </c>
      <c r="G48" s="79">
        <v>198126</v>
      </c>
      <c r="H48" s="79">
        <v>3125982</v>
      </c>
      <c r="I48" s="79">
        <v>484307</v>
      </c>
      <c r="J48" s="79">
        <v>54503</v>
      </c>
      <c r="K48" s="79">
        <v>154448</v>
      </c>
      <c r="L48" s="79">
        <v>2412730</v>
      </c>
      <c r="M48" s="80">
        <f t="shared" si="0"/>
        <v>32655700.1</v>
      </c>
      <c r="N48" s="47"/>
      <c r="O48" s="47"/>
      <c r="P48" s="47"/>
      <c r="Q48" s="47"/>
      <c r="R48" s="47"/>
      <c r="S48" s="47"/>
      <c r="T48" s="47"/>
    </row>
    <row r="49" spans="1:20" ht="12.75">
      <c r="A49" s="16">
        <v>34</v>
      </c>
      <c r="B49" s="17" t="s">
        <v>46</v>
      </c>
      <c r="C49" s="79">
        <v>11630329.25</v>
      </c>
      <c r="D49" s="79">
        <v>32582202.18</v>
      </c>
      <c r="E49" s="79">
        <v>0</v>
      </c>
      <c r="F49" s="79">
        <v>1021199</v>
      </c>
      <c r="G49" s="79">
        <v>350561</v>
      </c>
      <c r="H49" s="79">
        <v>4145763</v>
      </c>
      <c r="I49" s="79">
        <v>411528</v>
      </c>
      <c r="J49" s="79">
        <v>299179</v>
      </c>
      <c r="K49" s="79">
        <v>0</v>
      </c>
      <c r="L49" s="79">
        <v>3962862</v>
      </c>
      <c r="M49" s="80">
        <f t="shared" si="0"/>
        <v>54403623.43</v>
      </c>
      <c r="N49" s="47"/>
      <c r="O49" s="47"/>
      <c r="P49" s="47"/>
      <c r="Q49" s="47"/>
      <c r="R49" s="47"/>
      <c r="S49" s="47"/>
      <c r="T49" s="47"/>
    </row>
    <row r="50" spans="1:20" ht="12.75">
      <c r="A50" s="16">
        <v>35</v>
      </c>
      <c r="B50" s="17" t="s">
        <v>47</v>
      </c>
      <c r="C50" s="79">
        <v>2216521.62</v>
      </c>
      <c r="D50" s="79">
        <v>8194952.93</v>
      </c>
      <c r="E50" s="79">
        <v>0</v>
      </c>
      <c r="F50" s="79">
        <v>408676</v>
      </c>
      <c r="G50" s="79">
        <v>85141</v>
      </c>
      <c r="H50" s="79">
        <v>1286574</v>
      </c>
      <c r="I50" s="79">
        <v>206230</v>
      </c>
      <c r="J50" s="79">
        <v>2971</v>
      </c>
      <c r="K50" s="79">
        <v>29426</v>
      </c>
      <c r="L50" s="79">
        <v>1059531</v>
      </c>
      <c r="M50" s="80">
        <f t="shared" si="0"/>
        <v>13490023.55</v>
      </c>
      <c r="N50" s="47"/>
      <c r="O50" s="47"/>
      <c r="P50" s="47"/>
      <c r="Q50" s="47"/>
      <c r="R50" s="47"/>
      <c r="S50" s="47"/>
      <c r="T50" s="47"/>
    </row>
    <row r="51" spans="1:20" ht="12.75">
      <c r="A51" s="16">
        <v>36</v>
      </c>
      <c r="B51" s="17" t="s">
        <v>48</v>
      </c>
      <c r="C51" s="79">
        <v>5429302.24</v>
      </c>
      <c r="D51" s="79">
        <v>16917226.33</v>
      </c>
      <c r="E51" s="79">
        <v>0</v>
      </c>
      <c r="F51" s="79">
        <v>429941</v>
      </c>
      <c r="G51" s="79">
        <v>174300</v>
      </c>
      <c r="H51" s="79">
        <v>1533843</v>
      </c>
      <c r="I51" s="79">
        <v>271134</v>
      </c>
      <c r="J51" s="79">
        <v>10095</v>
      </c>
      <c r="K51" s="79">
        <v>55806</v>
      </c>
      <c r="L51" s="79">
        <v>1890191</v>
      </c>
      <c r="M51" s="80">
        <f t="shared" si="0"/>
        <v>26711838.57</v>
      </c>
      <c r="N51" s="47"/>
      <c r="O51" s="47"/>
      <c r="P51" s="47"/>
      <c r="Q51" s="47"/>
      <c r="R51" s="47"/>
      <c r="S51" s="47"/>
      <c r="T51" s="47"/>
    </row>
    <row r="52" spans="1:20" ht="12.75">
      <c r="A52" s="16">
        <v>37</v>
      </c>
      <c r="B52" s="17" t="s">
        <v>49</v>
      </c>
      <c r="C52" s="79">
        <v>2459200.94</v>
      </c>
      <c r="D52" s="79">
        <v>2137838.23</v>
      </c>
      <c r="E52" s="79">
        <v>0</v>
      </c>
      <c r="F52" s="79">
        <v>65269</v>
      </c>
      <c r="G52" s="79">
        <v>22084</v>
      </c>
      <c r="H52" s="79">
        <v>314567</v>
      </c>
      <c r="I52" s="79">
        <v>27482</v>
      </c>
      <c r="J52" s="79">
        <v>7542</v>
      </c>
      <c r="K52" s="79">
        <v>24698</v>
      </c>
      <c r="L52" s="79">
        <v>263039</v>
      </c>
      <c r="M52" s="80">
        <f t="shared" si="0"/>
        <v>5321720.17</v>
      </c>
      <c r="N52" s="47"/>
      <c r="O52" s="47"/>
      <c r="P52" s="47"/>
      <c r="Q52" s="47"/>
      <c r="R52" s="47"/>
      <c r="S52" s="47"/>
      <c r="T52" s="47"/>
    </row>
    <row r="53" spans="1:20" ht="12.75">
      <c r="A53" s="16">
        <v>38</v>
      </c>
      <c r="B53" s="17" t="s">
        <v>50</v>
      </c>
      <c r="C53" s="79">
        <v>1882515.5</v>
      </c>
      <c r="D53" s="79">
        <v>7193687.11</v>
      </c>
      <c r="E53" s="79">
        <v>0</v>
      </c>
      <c r="F53" s="79">
        <v>266632</v>
      </c>
      <c r="G53" s="79">
        <v>64163</v>
      </c>
      <c r="H53" s="79">
        <v>714346</v>
      </c>
      <c r="I53" s="79">
        <v>249522</v>
      </c>
      <c r="J53" s="79">
        <v>8026</v>
      </c>
      <c r="K53" s="79">
        <v>48576</v>
      </c>
      <c r="L53" s="79">
        <v>908261</v>
      </c>
      <c r="M53" s="80">
        <f t="shared" si="0"/>
        <v>11335728.61</v>
      </c>
      <c r="N53" s="47"/>
      <c r="O53" s="47"/>
      <c r="P53" s="47"/>
      <c r="Q53" s="47"/>
      <c r="R53" s="47"/>
      <c r="S53" s="47"/>
      <c r="T53" s="47"/>
    </row>
    <row r="54" spans="1:20" ht="12.75">
      <c r="A54" s="16">
        <v>39</v>
      </c>
      <c r="B54" s="17" t="s">
        <v>51</v>
      </c>
      <c r="C54" s="79">
        <v>2609676.46</v>
      </c>
      <c r="D54" s="79">
        <v>8191489.9</v>
      </c>
      <c r="E54" s="79">
        <v>0</v>
      </c>
      <c r="F54" s="79">
        <v>328924</v>
      </c>
      <c r="G54" s="79">
        <v>83625</v>
      </c>
      <c r="H54" s="79">
        <v>1256230</v>
      </c>
      <c r="I54" s="79">
        <v>150525</v>
      </c>
      <c r="J54" s="79">
        <v>71235</v>
      </c>
      <c r="K54" s="79">
        <v>62521</v>
      </c>
      <c r="L54" s="79">
        <v>1022081</v>
      </c>
      <c r="M54" s="80">
        <f t="shared" si="0"/>
        <v>13776307.36</v>
      </c>
      <c r="N54" s="47"/>
      <c r="O54" s="47"/>
      <c r="P54" s="47"/>
      <c r="Q54" s="47"/>
      <c r="R54" s="47"/>
      <c r="S54" s="47"/>
      <c r="T54" s="47"/>
    </row>
    <row r="55" spans="1:20" ht="14.25">
      <c r="A55" s="16">
        <v>40</v>
      </c>
      <c r="B55" s="125" t="s">
        <v>219</v>
      </c>
      <c r="C55" s="79">
        <v>2098553.5</v>
      </c>
      <c r="D55" s="79">
        <v>8893745.620000001</v>
      </c>
      <c r="E55" s="79">
        <v>0</v>
      </c>
      <c r="F55" s="79">
        <v>228089</v>
      </c>
      <c r="G55" s="79">
        <v>90982</v>
      </c>
      <c r="H55" s="79">
        <v>1126625</v>
      </c>
      <c r="I55" s="79">
        <v>440876</v>
      </c>
      <c r="J55" s="79">
        <v>40895</v>
      </c>
      <c r="K55" s="79">
        <v>146167</v>
      </c>
      <c r="L55" s="79">
        <v>1078497</v>
      </c>
      <c r="M55" s="80">
        <f t="shared" si="0"/>
        <v>14144430.120000001</v>
      </c>
      <c r="N55" s="47"/>
      <c r="O55" s="47"/>
      <c r="P55" s="47"/>
      <c r="Q55" s="47"/>
      <c r="R55" s="47"/>
      <c r="S55" s="47"/>
      <c r="T55" s="47"/>
    </row>
    <row r="56" spans="1:20" ht="12.75">
      <c r="A56" s="16">
        <v>41</v>
      </c>
      <c r="B56" s="17" t="s">
        <v>52</v>
      </c>
      <c r="C56" s="79">
        <v>5152222.510000001</v>
      </c>
      <c r="D56" s="79">
        <v>18574291.3</v>
      </c>
      <c r="E56" s="79">
        <v>0</v>
      </c>
      <c r="F56" s="79">
        <v>542215</v>
      </c>
      <c r="G56" s="79">
        <v>193648</v>
      </c>
      <c r="H56" s="79">
        <v>3864361</v>
      </c>
      <c r="I56" s="79">
        <v>778897</v>
      </c>
      <c r="J56" s="79">
        <v>25251</v>
      </c>
      <c r="K56" s="79">
        <v>218737</v>
      </c>
      <c r="L56" s="79">
        <v>2547551</v>
      </c>
      <c r="M56" s="80">
        <f t="shared" si="0"/>
        <v>31897173.810000002</v>
      </c>
      <c r="N56" s="47"/>
      <c r="O56" s="47"/>
      <c r="P56" s="47"/>
      <c r="Q56" s="47"/>
      <c r="R56" s="47"/>
      <c r="S56" s="47"/>
      <c r="T56" s="47"/>
    </row>
    <row r="57" spans="1:20" ht="12.75">
      <c r="A57" s="16">
        <v>42</v>
      </c>
      <c r="B57" s="17" t="s">
        <v>53</v>
      </c>
      <c r="C57" s="79">
        <v>16217684.79</v>
      </c>
      <c r="D57" s="79">
        <v>45999907.52</v>
      </c>
      <c r="E57" s="79">
        <v>0</v>
      </c>
      <c r="F57" s="79">
        <v>813189</v>
      </c>
      <c r="G57" s="79">
        <v>487913</v>
      </c>
      <c r="H57" s="79">
        <v>5573052</v>
      </c>
      <c r="I57" s="79">
        <v>368645</v>
      </c>
      <c r="J57" s="79">
        <v>59484</v>
      </c>
      <c r="K57" s="79">
        <v>209687</v>
      </c>
      <c r="L57" s="79">
        <v>5323674</v>
      </c>
      <c r="M57" s="80">
        <f t="shared" si="0"/>
        <v>75053236.31</v>
      </c>
      <c r="N57" s="47"/>
      <c r="O57" s="47"/>
      <c r="P57" s="47"/>
      <c r="Q57" s="47"/>
      <c r="R57" s="47"/>
      <c r="S57" s="47"/>
      <c r="T57" s="47"/>
    </row>
    <row r="58" spans="1:20" ht="12.75">
      <c r="A58" s="16">
        <v>43</v>
      </c>
      <c r="B58" s="17" t="s">
        <v>54</v>
      </c>
      <c r="C58" s="79">
        <v>42405989.23</v>
      </c>
      <c r="D58" s="79">
        <v>118236874.04</v>
      </c>
      <c r="E58" s="79">
        <v>0</v>
      </c>
      <c r="F58" s="79">
        <v>2690850</v>
      </c>
      <c r="G58" s="79">
        <v>1235594</v>
      </c>
      <c r="H58" s="79">
        <v>16666794</v>
      </c>
      <c r="I58" s="79">
        <v>2306443</v>
      </c>
      <c r="J58" s="79">
        <v>1243156</v>
      </c>
      <c r="K58" s="79">
        <v>963104</v>
      </c>
      <c r="L58" s="79">
        <v>14223063</v>
      </c>
      <c r="M58" s="80">
        <f t="shared" si="0"/>
        <v>199971867.27</v>
      </c>
      <c r="N58" s="47"/>
      <c r="O58" s="47"/>
      <c r="P58" s="47"/>
      <c r="Q58" s="47"/>
      <c r="R58" s="47"/>
      <c r="S58" s="47"/>
      <c r="T58" s="47"/>
    </row>
    <row r="59" spans="1:20" ht="12.75">
      <c r="A59" s="16">
        <v>44</v>
      </c>
      <c r="B59" s="17" t="s">
        <v>55</v>
      </c>
      <c r="C59" s="79">
        <v>6802929.340000001</v>
      </c>
      <c r="D59" s="79">
        <v>23021099.45</v>
      </c>
      <c r="E59" s="79">
        <v>0</v>
      </c>
      <c r="F59" s="79">
        <v>676089</v>
      </c>
      <c r="G59" s="79">
        <v>247350</v>
      </c>
      <c r="H59" s="79">
        <v>3078128</v>
      </c>
      <c r="I59" s="79">
        <v>813505</v>
      </c>
      <c r="J59" s="79">
        <v>258110</v>
      </c>
      <c r="K59" s="79">
        <v>181110</v>
      </c>
      <c r="L59" s="79">
        <v>2935215</v>
      </c>
      <c r="M59" s="80">
        <f t="shared" si="0"/>
        <v>38013535.79</v>
      </c>
      <c r="N59" s="47"/>
      <c r="O59" s="47"/>
      <c r="P59" s="47"/>
      <c r="Q59" s="47"/>
      <c r="R59" s="47"/>
      <c r="S59" s="47"/>
      <c r="T59" s="47"/>
    </row>
    <row r="60" spans="1:20" ht="12.75">
      <c r="A60" s="16">
        <v>45</v>
      </c>
      <c r="B60" s="17" t="s">
        <v>56</v>
      </c>
      <c r="C60" s="79">
        <v>260098.41999999998</v>
      </c>
      <c r="D60" s="79">
        <v>462730.35</v>
      </c>
      <c r="E60" s="79">
        <v>0</v>
      </c>
      <c r="F60" s="79">
        <v>43854</v>
      </c>
      <c r="G60" s="79">
        <v>3700</v>
      </c>
      <c r="H60" s="79">
        <v>105658</v>
      </c>
      <c r="I60" s="79">
        <v>9054</v>
      </c>
      <c r="J60" s="79">
        <v>553</v>
      </c>
      <c r="K60" s="79">
        <v>3608</v>
      </c>
      <c r="L60" s="79">
        <v>66449</v>
      </c>
      <c r="M60" s="80">
        <f t="shared" si="0"/>
        <v>955704.77</v>
      </c>
      <c r="N60" s="47"/>
      <c r="O60" s="47"/>
      <c r="P60" s="47"/>
      <c r="Q60" s="47"/>
      <c r="R60" s="47"/>
      <c r="S60" s="47"/>
      <c r="T60" s="47"/>
    </row>
    <row r="61" spans="1:20" ht="12.75">
      <c r="A61" s="16">
        <v>46</v>
      </c>
      <c r="B61" s="17" t="s">
        <v>57</v>
      </c>
      <c r="C61" s="79">
        <v>5393843.9399999995</v>
      </c>
      <c r="D61" s="79">
        <v>14332240.31</v>
      </c>
      <c r="E61" s="79">
        <v>0</v>
      </c>
      <c r="F61" s="79">
        <v>416982</v>
      </c>
      <c r="G61" s="79">
        <v>152554</v>
      </c>
      <c r="H61" s="79">
        <v>1650978</v>
      </c>
      <c r="I61" s="79">
        <v>305109</v>
      </c>
      <c r="J61" s="79">
        <v>20887</v>
      </c>
      <c r="K61" s="79">
        <v>104858</v>
      </c>
      <c r="L61" s="79">
        <v>1715390</v>
      </c>
      <c r="M61" s="80">
        <f t="shared" si="0"/>
        <v>24092842.25</v>
      </c>
      <c r="N61" s="47"/>
      <c r="O61" s="47"/>
      <c r="P61" s="47"/>
      <c r="Q61" s="47"/>
      <c r="R61" s="47"/>
      <c r="S61" s="47"/>
      <c r="T61" s="47"/>
    </row>
    <row r="62" spans="1:20" ht="12.75" hidden="1">
      <c r="A62" s="16">
        <v>47</v>
      </c>
      <c r="B62" s="17" t="s">
        <v>58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>
        <f t="shared" si="0"/>
        <v>0</v>
      </c>
      <c r="N62" s="47"/>
      <c r="O62" s="47"/>
      <c r="P62" s="47"/>
      <c r="Q62" s="47"/>
      <c r="R62" s="47"/>
      <c r="S62" s="47"/>
      <c r="T62" s="47"/>
    </row>
    <row r="63" spans="1:20" ht="12.75">
      <c r="A63" s="16">
        <v>48</v>
      </c>
      <c r="B63" s="17" t="s">
        <v>59</v>
      </c>
      <c r="C63" s="79">
        <v>3404730.7600000002</v>
      </c>
      <c r="D63" s="79">
        <v>11063579.57</v>
      </c>
      <c r="E63" s="79">
        <v>0</v>
      </c>
      <c r="F63" s="79">
        <v>133692</v>
      </c>
      <c r="G63" s="79">
        <v>107431</v>
      </c>
      <c r="H63" s="79">
        <v>1052826</v>
      </c>
      <c r="I63" s="79">
        <v>148016</v>
      </c>
      <c r="J63" s="79">
        <v>12525</v>
      </c>
      <c r="K63" s="79">
        <v>57430</v>
      </c>
      <c r="L63" s="79">
        <v>1141158</v>
      </c>
      <c r="M63" s="80">
        <f t="shared" si="0"/>
        <v>17121388.33</v>
      </c>
      <c r="N63" s="47"/>
      <c r="O63" s="47"/>
      <c r="P63" s="47"/>
      <c r="Q63" s="47"/>
      <c r="R63" s="47"/>
      <c r="S63" s="47"/>
      <c r="T63" s="47"/>
    </row>
    <row r="64" spans="1:20" ht="12.75">
      <c r="A64" s="16">
        <v>49</v>
      </c>
      <c r="B64" s="17" t="s">
        <v>60</v>
      </c>
      <c r="C64" s="79">
        <v>817583.96</v>
      </c>
      <c r="D64" s="79">
        <v>2138832.94</v>
      </c>
      <c r="E64" s="79">
        <v>0</v>
      </c>
      <c r="F64" s="79">
        <v>37558</v>
      </c>
      <c r="G64" s="79">
        <v>20568</v>
      </c>
      <c r="H64" s="79">
        <v>549959</v>
      </c>
      <c r="I64" s="79">
        <v>83612</v>
      </c>
      <c r="J64" s="79">
        <v>4905</v>
      </c>
      <c r="K64" s="79">
        <v>0</v>
      </c>
      <c r="L64" s="79">
        <v>289734</v>
      </c>
      <c r="M64" s="80">
        <f t="shared" si="0"/>
        <v>3942752.9</v>
      </c>
      <c r="N64" s="47"/>
      <c r="O64" s="47"/>
      <c r="P64" s="47"/>
      <c r="Q64" s="47"/>
      <c r="R64" s="47"/>
      <c r="S64" s="47"/>
      <c r="T64" s="47"/>
    </row>
    <row r="65" spans="1:20" ht="12.75">
      <c r="A65" s="16">
        <v>50</v>
      </c>
      <c r="B65" s="17" t="s">
        <v>61</v>
      </c>
      <c r="C65" s="79">
        <v>1940419</v>
      </c>
      <c r="D65" s="79">
        <v>6578705</v>
      </c>
      <c r="E65" s="79">
        <v>0</v>
      </c>
      <c r="F65" s="79">
        <v>138224</v>
      </c>
      <c r="G65" s="79">
        <v>68352</v>
      </c>
      <c r="H65" s="79">
        <v>1180217</v>
      </c>
      <c r="I65" s="79">
        <v>127591</v>
      </c>
      <c r="J65" s="79">
        <v>8902</v>
      </c>
      <c r="K65" s="79">
        <v>61384</v>
      </c>
      <c r="L65" s="79">
        <v>832380</v>
      </c>
      <c r="M65" s="80">
        <f t="shared" si="0"/>
        <v>10936174</v>
      </c>
      <c r="N65" s="47"/>
      <c r="O65" s="47"/>
      <c r="P65" s="47"/>
      <c r="Q65" s="47"/>
      <c r="R65" s="47"/>
      <c r="S65" s="47"/>
      <c r="T65" s="47"/>
    </row>
    <row r="66" spans="1:20" ht="12.75">
      <c r="A66" s="16">
        <v>51</v>
      </c>
      <c r="B66" s="17" t="s">
        <v>62</v>
      </c>
      <c r="C66" s="79">
        <v>1240348.68</v>
      </c>
      <c r="D66" s="79">
        <v>1233360.38</v>
      </c>
      <c r="E66" s="79">
        <v>0</v>
      </c>
      <c r="F66" s="79">
        <v>24609</v>
      </c>
      <c r="G66" s="79">
        <v>12877</v>
      </c>
      <c r="H66" s="79">
        <v>137925</v>
      </c>
      <c r="I66" s="79">
        <v>45212</v>
      </c>
      <c r="J66" s="79">
        <v>249</v>
      </c>
      <c r="K66" s="79">
        <v>15920</v>
      </c>
      <c r="L66" s="79">
        <v>147082</v>
      </c>
      <c r="M66" s="80">
        <f t="shared" si="0"/>
        <v>2857583.0599999996</v>
      </c>
      <c r="N66" s="47"/>
      <c r="O66" s="47"/>
      <c r="P66" s="47"/>
      <c r="Q66" s="47"/>
      <c r="R66" s="47"/>
      <c r="S66" s="47"/>
      <c r="T66" s="47"/>
    </row>
    <row r="67" spans="1:20" ht="12.75">
      <c r="A67" s="16">
        <v>52</v>
      </c>
      <c r="B67" s="17" t="s">
        <v>63</v>
      </c>
      <c r="C67" s="79">
        <v>3168794.5</v>
      </c>
      <c r="D67" s="79">
        <v>13692342.95</v>
      </c>
      <c r="E67" s="79">
        <v>0</v>
      </c>
      <c r="F67" s="79">
        <v>863641</v>
      </c>
      <c r="G67" s="79">
        <v>131114</v>
      </c>
      <c r="H67" s="79">
        <v>3200887</v>
      </c>
      <c r="I67" s="79">
        <v>544407</v>
      </c>
      <c r="J67" s="79">
        <v>2413</v>
      </c>
      <c r="K67" s="79">
        <v>23227</v>
      </c>
      <c r="L67" s="79">
        <v>1941055</v>
      </c>
      <c r="M67" s="80">
        <f t="shared" si="0"/>
        <v>23567881.45</v>
      </c>
      <c r="N67" s="47"/>
      <c r="O67" s="47"/>
      <c r="P67" s="47"/>
      <c r="Q67" s="47"/>
      <c r="R67" s="47"/>
      <c r="S67" s="47"/>
      <c r="T67" s="47"/>
    </row>
    <row r="68" spans="1:20" ht="12.75">
      <c r="A68" s="16">
        <v>53</v>
      </c>
      <c r="B68" s="17" t="s">
        <v>64</v>
      </c>
      <c r="C68" s="79">
        <v>50686499.129999995</v>
      </c>
      <c r="D68" s="79">
        <v>88430524.96</v>
      </c>
      <c r="E68" s="79">
        <v>0</v>
      </c>
      <c r="F68" s="79">
        <v>1385112</v>
      </c>
      <c r="G68" s="79">
        <v>947094</v>
      </c>
      <c r="H68" s="79">
        <v>9110522</v>
      </c>
      <c r="I68" s="79">
        <v>663293</v>
      </c>
      <c r="J68" s="79">
        <v>1651878</v>
      </c>
      <c r="K68" s="79">
        <v>0</v>
      </c>
      <c r="L68" s="79">
        <v>10050799</v>
      </c>
      <c r="M68" s="80">
        <f t="shared" si="0"/>
        <v>162925722.08999997</v>
      </c>
      <c r="N68" s="47"/>
      <c r="O68" s="47"/>
      <c r="P68" s="47"/>
      <c r="Q68" s="47"/>
      <c r="R68" s="47"/>
      <c r="S68" s="47"/>
      <c r="T68" s="47"/>
    </row>
    <row r="69" spans="1:20" ht="12.75">
      <c r="A69" s="16">
        <v>54</v>
      </c>
      <c r="B69" s="17" t="s">
        <v>65</v>
      </c>
      <c r="C69" s="79">
        <v>4235529.1</v>
      </c>
      <c r="D69" s="79">
        <v>8689926.73</v>
      </c>
      <c r="E69" s="79">
        <v>0</v>
      </c>
      <c r="F69" s="79">
        <v>239988</v>
      </c>
      <c r="G69" s="79">
        <v>93908</v>
      </c>
      <c r="H69" s="79">
        <v>1185334</v>
      </c>
      <c r="I69" s="79">
        <v>246249</v>
      </c>
      <c r="J69" s="79">
        <v>8155</v>
      </c>
      <c r="K69" s="79">
        <v>35829</v>
      </c>
      <c r="L69" s="79">
        <v>1085164</v>
      </c>
      <c r="M69" s="80">
        <f t="shared" si="0"/>
        <v>15820082.83</v>
      </c>
      <c r="N69" s="47"/>
      <c r="O69" s="47"/>
      <c r="P69" s="47"/>
      <c r="Q69" s="47"/>
      <c r="R69" s="47"/>
      <c r="S69" s="47"/>
      <c r="T69" s="47"/>
    </row>
    <row r="70" spans="1:20" ht="12.75">
      <c r="A70" s="16">
        <v>55</v>
      </c>
      <c r="B70" s="17" t="s">
        <v>66</v>
      </c>
      <c r="C70" s="79">
        <v>1472469.6800000002</v>
      </c>
      <c r="D70" s="79">
        <v>5529578.43</v>
      </c>
      <c r="E70" s="79">
        <v>0</v>
      </c>
      <c r="F70" s="79">
        <v>190868</v>
      </c>
      <c r="G70" s="79">
        <v>55413</v>
      </c>
      <c r="H70" s="79">
        <v>788102</v>
      </c>
      <c r="I70" s="79">
        <v>256133</v>
      </c>
      <c r="J70" s="79">
        <v>19780</v>
      </c>
      <c r="K70" s="79">
        <v>78463</v>
      </c>
      <c r="L70" s="79">
        <v>700672</v>
      </c>
      <c r="M70" s="80">
        <f t="shared" si="0"/>
        <v>9091479.11</v>
      </c>
      <c r="N70" s="47"/>
      <c r="O70" s="47"/>
      <c r="P70" s="47"/>
      <c r="Q70" s="47"/>
      <c r="R70" s="47"/>
      <c r="S70" s="47"/>
      <c r="T70" s="47"/>
    </row>
    <row r="71" spans="1:20" ht="12.75">
      <c r="A71" s="16">
        <v>56</v>
      </c>
      <c r="B71" s="17" t="s">
        <v>67</v>
      </c>
      <c r="C71" s="79">
        <v>1748382.9</v>
      </c>
      <c r="D71" s="79">
        <v>4228005.91</v>
      </c>
      <c r="E71" s="79">
        <v>0</v>
      </c>
      <c r="F71" s="79">
        <v>165010</v>
      </c>
      <c r="G71" s="79">
        <v>41716</v>
      </c>
      <c r="H71" s="79">
        <v>669311</v>
      </c>
      <c r="I71" s="79">
        <v>56548</v>
      </c>
      <c r="J71" s="79">
        <v>6438</v>
      </c>
      <c r="K71" s="79">
        <v>14082</v>
      </c>
      <c r="L71" s="79">
        <v>516351</v>
      </c>
      <c r="M71" s="80">
        <f t="shared" si="0"/>
        <v>7445844.8100000005</v>
      </c>
      <c r="N71" s="47"/>
      <c r="O71" s="47"/>
      <c r="P71" s="47"/>
      <c r="Q71" s="47"/>
      <c r="R71" s="47"/>
      <c r="S71" s="47"/>
      <c r="T71" s="47"/>
    </row>
    <row r="72" spans="1:20" ht="12.75">
      <c r="A72" s="16">
        <v>57</v>
      </c>
      <c r="B72" s="17" t="s">
        <v>68</v>
      </c>
      <c r="C72" s="79">
        <v>1117854.6</v>
      </c>
      <c r="D72" s="79">
        <v>2601516.85</v>
      </c>
      <c r="E72" s="79">
        <v>0</v>
      </c>
      <c r="F72" s="79">
        <v>128841</v>
      </c>
      <c r="G72" s="79">
        <v>25999</v>
      </c>
      <c r="H72" s="79">
        <v>343190</v>
      </c>
      <c r="I72" s="79">
        <v>38132</v>
      </c>
      <c r="J72" s="79">
        <v>3197</v>
      </c>
      <c r="K72" s="79">
        <v>25206</v>
      </c>
      <c r="L72" s="79">
        <v>314879</v>
      </c>
      <c r="M72" s="80">
        <f t="shared" si="0"/>
        <v>4598815.45</v>
      </c>
      <c r="N72" s="47"/>
      <c r="O72" s="47"/>
      <c r="P72" s="47"/>
      <c r="Q72" s="47"/>
      <c r="R72" s="47"/>
      <c r="S72" s="47"/>
      <c r="T72" s="47"/>
    </row>
    <row r="73" spans="1:20" ht="12.75">
      <c r="A73" s="16">
        <v>58</v>
      </c>
      <c r="B73" s="17" t="s">
        <v>69</v>
      </c>
      <c r="C73" s="79">
        <v>3727208.88</v>
      </c>
      <c r="D73" s="79">
        <v>14592771.03</v>
      </c>
      <c r="E73" s="79">
        <v>0</v>
      </c>
      <c r="F73" s="79">
        <v>581605</v>
      </c>
      <c r="G73" s="79">
        <v>148706</v>
      </c>
      <c r="H73" s="79">
        <v>2425559</v>
      </c>
      <c r="I73" s="79">
        <v>512209</v>
      </c>
      <c r="J73" s="79">
        <v>15119</v>
      </c>
      <c r="K73" s="79">
        <v>164975</v>
      </c>
      <c r="L73" s="79">
        <v>1880304</v>
      </c>
      <c r="M73" s="80">
        <f t="shared" si="0"/>
        <v>24048456.91</v>
      </c>
      <c r="N73" s="47"/>
      <c r="O73" s="47"/>
      <c r="P73" s="47"/>
      <c r="Q73" s="47"/>
      <c r="R73" s="47"/>
      <c r="S73" s="47"/>
      <c r="T73" s="47"/>
    </row>
    <row r="74" spans="1:20" ht="12.75">
      <c r="A74" s="16">
        <v>59</v>
      </c>
      <c r="B74" s="17" t="s">
        <v>70</v>
      </c>
      <c r="C74" s="79">
        <v>1088717.9000000001</v>
      </c>
      <c r="D74" s="79">
        <v>1708121.07</v>
      </c>
      <c r="E74" s="79">
        <v>0</v>
      </c>
      <c r="F74" s="79">
        <v>51479</v>
      </c>
      <c r="G74" s="79">
        <v>17288</v>
      </c>
      <c r="H74" s="79">
        <v>272376</v>
      </c>
      <c r="I74" s="79">
        <v>40338</v>
      </c>
      <c r="J74" s="79">
        <v>2578</v>
      </c>
      <c r="K74" s="79">
        <v>9462</v>
      </c>
      <c r="L74" s="79">
        <v>213598</v>
      </c>
      <c r="M74" s="80">
        <f t="shared" si="0"/>
        <v>3403957.97</v>
      </c>
      <c r="N74" s="47"/>
      <c r="O74" s="47"/>
      <c r="P74" s="47"/>
      <c r="Q74" s="47"/>
      <c r="R74" s="47"/>
      <c r="S74" s="47"/>
      <c r="T74" s="47"/>
    </row>
    <row r="75" spans="1:20" ht="12.75">
      <c r="A75" s="16">
        <v>60</v>
      </c>
      <c r="B75" s="17" t="s">
        <v>71</v>
      </c>
      <c r="C75" s="79">
        <v>9750136.97</v>
      </c>
      <c r="D75" s="79">
        <v>25375090.22</v>
      </c>
      <c r="E75" s="79">
        <v>0</v>
      </c>
      <c r="F75" s="79">
        <v>839838</v>
      </c>
      <c r="G75" s="79">
        <v>277888</v>
      </c>
      <c r="H75" s="79">
        <v>4162137</v>
      </c>
      <c r="I75" s="79">
        <v>642229</v>
      </c>
      <c r="J75" s="79">
        <v>105536</v>
      </c>
      <c r="K75" s="79">
        <v>50919</v>
      </c>
      <c r="L75" s="79">
        <v>3365526</v>
      </c>
      <c r="M75" s="80">
        <f t="shared" si="0"/>
        <v>44569300.19</v>
      </c>
      <c r="N75" s="47"/>
      <c r="O75" s="47"/>
      <c r="P75" s="47"/>
      <c r="Q75" s="47"/>
      <c r="R75" s="47"/>
      <c r="S75" s="47"/>
      <c r="T75" s="47"/>
    </row>
    <row r="76" spans="1:20" ht="12.75">
      <c r="A76" s="16">
        <v>62</v>
      </c>
      <c r="B76" s="17" t="s">
        <v>72</v>
      </c>
      <c r="C76" s="79">
        <v>1915055.68</v>
      </c>
      <c r="D76" s="79">
        <v>3620482.81</v>
      </c>
      <c r="E76" s="79">
        <v>0</v>
      </c>
      <c r="F76" s="79">
        <v>79273</v>
      </c>
      <c r="G76" s="79">
        <v>36401</v>
      </c>
      <c r="H76" s="79">
        <v>602638</v>
      </c>
      <c r="I76" s="79">
        <v>99496</v>
      </c>
      <c r="J76" s="79">
        <v>21580</v>
      </c>
      <c r="K76" s="79">
        <v>39601</v>
      </c>
      <c r="L76" s="79">
        <v>447327</v>
      </c>
      <c r="M76" s="80">
        <f t="shared" si="0"/>
        <v>6861854.49</v>
      </c>
      <c r="N76" s="47"/>
      <c r="O76" s="47"/>
      <c r="P76" s="47"/>
      <c r="Q76" s="47"/>
      <c r="R76" s="47"/>
      <c r="S76" s="47"/>
      <c r="T76" s="47"/>
    </row>
    <row r="77" spans="1:20" ht="12.75">
      <c r="A77" s="16">
        <v>63</v>
      </c>
      <c r="B77" s="17" t="s">
        <v>73</v>
      </c>
      <c r="C77" s="79">
        <v>2497178.08</v>
      </c>
      <c r="D77" s="79">
        <v>7250146.36</v>
      </c>
      <c r="E77" s="79">
        <v>0</v>
      </c>
      <c r="F77" s="79">
        <v>57872</v>
      </c>
      <c r="G77" s="79">
        <v>74406</v>
      </c>
      <c r="H77" s="79">
        <v>1205382</v>
      </c>
      <c r="I77" s="79">
        <v>62832</v>
      </c>
      <c r="J77" s="79">
        <v>4068</v>
      </c>
      <c r="K77" s="79">
        <v>0</v>
      </c>
      <c r="L77" s="79">
        <v>863113</v>
      </c>
      <c r="M77" s="80">
        <f t="shared" si="0"/>
        <v>12014997.440000001</v>
      </c>
      <c r="N77" s="47"/>
      <c r="O77" s="47"/>
      <c r="P77" s="47"/>
      <c r="Q77" s="47"/>
      <c r="R77" s="47"/>
      <c r="S77" s="47"/>
      <c r="T77" s="47"/>
    </row>
    <row r="78" spans="1:20" ht="12.75">
      <c r="A78" s="16">
        <v>65</v>
      </c>
      <c r="B78" s="17" t="s">
        <v>74</v>
      </c>
      <c r="C78" s="79">
        <v>1612954.92</v>
      </c>
      <c r="D78" s="79">
        <v>3518539.43</v>
      </c>
      <c r="E78" s="79">
        <v>0</v>
      </c>
      <c r="F78" s="79">
        <v>90447</v>
      </c>
      <c r="G78" s="79">
        <v>36026</v>
      </c>
      <c r="H78" s="79">
        <v>684486</v>
      </c>
      <c r="I78" s="79">
        <v>175529</v>
      </c>
      <c r="J78" s="79">
        <v>67632</v>
      </c>
      <c r="K78" s="79">
        <v>16633</v>
      </c>
      <c r="L78" s="79">
        <v>467567</v>
      </c>
      <c r="M78" s="80">
        <f t="shared" si="0"/>
        <v>6669814.35</v>
      </c>
      <c r="N78" s="47"/>
      <c r="O78" s="47"/>
      <c r="P78" s="47"/>
      <c r="Q78" s="47"/>
      <c r="R78" s="47"/>
      <c r="S78" s="47"/>
      <c r="T78" s="47"/>
    </row>
    <row r="79" spans="1:20" ht="12.75">
      <c r="A79" s="16">
        <v>66</v>
      </c>
      <c r="B79" s="17" t="s">
        <v>75</v>
      </c>
      <c r="C79" s="79">
        <v>1304838.24</v>
      </c>
      <c r="D79" s="79">
        <v>1647674.89</v>
      </c>
      <c r="E79" s="79">
        <v>0</v>
      </c>
      <c r="F79" s="79">
        <v>49579</v>
      </c>
      <c r="G79" s="79">
        <v>17020</v>
      </c>
      <c r="H79" s="79">
        <v>184997</v>
      </c>
      <c r="I79" s="79">
        <v>58089</v>
      </c>
      <c r="J79" s="79">
        <v>8620</v>
      </c>
      <c r="K79" s="79">
        <v>24229</v>
      </c>
      <c r="L79" s="79">
        <v>195358</v>
      </c>
      <c r="M79" s="80">
        <f t="shared" si="0"/>
        <v>3490405.13</v>
      </c>
      <c r="N79" s="47"/>
      <c r="O79" s="47"/>
      <c r="P79" s="47"/>
      <c r="Q79" s="47"/>
      <c r="R79" s="47"/>
      <c r="S79" s="47"/>
      <c r="T79" s="47"/>
    </row>
    <row r="80" spans="1:20" ht="12.75">
      <c r="A80" s="16">
        <v>67</v>
      </c>
      <c r="B80" s="17" t="s">
        <v>76</v>
      </c>
      <c r="C80" s="79">
        <v>2028199.06</v>
      </c>
      <c r="D80" s="79">
        <v>7461381.37</v>
      </c>
      <c r="E80" s="79">
        <v>0</v>
      </c>
      <c r="F80" s="79">
        <v>187726</v>
      </c>
      <c r="G80" s="79">
        <v>76105</v>
      </c>
      <c r="H80" s="79">
        <v>1214302</v>
      </c>
      <c r="I80" s="79">
        <v>285818</v>
      </c>
      <c r="J80" s="79">
        <v>49334</v>
      </c>
      <c r="K80" s="79">
        <v>135213</v>
      </c>
      <c r="L80" s="79">
        <v>958927</v>
      </c>
      <c r="M80" s="80">
        <f t="shared" si="0"/>
        <v>12397005.43</v>
      </c>
      <c r="N80" s="47"/>
      <c r="O80" s="47"/>
      <c r="P80" s="47"/>
      <c r="Q80" s="47"/>
      <c r="R80" s="47"/>
      <c r="S80" s="47"/>
      <c r="T80" s="47"/>
    </row>
    <row r="81" spans="1:20" ht="12.75">
      <c r="A81" s="16">
        <v>68</v>
      </c>
      <c r="B81" s="17" t="s">
        <v>77</v>
      </c>
      <c r="C81" s="79">
        <v>4195402.4799999995</v>
      </c>
      <c r="D81" s="79">
        <v>12634525.28</v>
      </c>
      <c r="E81" s="79">
        <v>0</v>
      </c>
      <c r="F81" s="79">
        <v>311835</v>
      </c>
      <c r="G81" s="79">
        <v>127569</v>
      </c>
      <c r="H81" s="79">
        <v>1417434</v>
      </c>
      <c r="I81" s="79">
        <v>252303</v>
      </c>
      <c r="J81" s="79">
        <v>49958</v>
      </c>
      <c r="K81" s="79">
        <v>69477</v>
      </c>
      <c r="L81" s="79">
        <v>1434443</v>
      </c>
      <c r="M81" s="80">
        <f aca="true" t="shared" si="1" ref="M81:M144">SUM(C81:L81)</f>
        <v>20492946.759999998</v>
      </c>
      <c r="N81" s="47"/>
      <c r="O81" s="47"/>
      <c r="P81" s="47"/>
      <c r="Q81" s="47"/>
      <c r="R81" s="47"/>
      <c r="S81" s="47"/>
      <c r="T81" s="47"/>
    </row>
    <row r="82" spans="1:20" ht="12.75">
      <c r="A82" s="16">
        <v>69</v>
      </c>
      <c r="B82" s="17" t="s">
        <v>78</v>
      </c>
      <c r="C82" s="79">
        <v>2762301.9</v>
      </c>
      <c r="D82" s="79">
        <v>10339058.65</v>
      </c>
      <c r="E82" s="79">
        <v>0</v>
      </c>
      <c r="F82" s="79">
        <v>421518</v>
      </c>
      <c r="G82" s="79">
        <v>105379</v>
      </c>
      <c r="H82" s="79">
        <v>1292654</v>
      </c>
      <c r="I82" s="79">
        <v>269303</v>
      </c>
      <c r="J82" s="79">
        <v>21555</v>
      </c>
      <c r="K82" s="79">
        <v>120869</v>
      </c>
      <c r="L82" s="79">
        <v>1255186</v>
      </c>
      <c r="M82" s="80">
        <f t="shared" si="1"/>
        <v>16587824.55</v>
      </c>
      <c r="N82" s="47"/>
      <c r="O82" s="47"/>
      <c r="P82" s="47"/>
      <c r="Q82" s="47"/>
      <c r="R82" s="47"/>
      <c r="S82" s="47"/>
      <c r="T82" s="47"/>
    </row>
    <row r="83" spans="1:20" ht="12.75">
      <c r="A83" s="16">
        <v>70</v>
      </c>
      <c r="B83" s="17" t="s">
        <v>79</v>
      </c>
      <c r="C83" s="79">
        <v>2315302.18</v>
      </c>
      <c r="D83" s="79">
        <v>8331411.21</v>
      </c>
      <c r="E83" s="79">
        <v>0</v>
      </c>
      <c r="F83" s="79">
        <v>275876</v>
      </c>
      <c r="G83" s="79">
        <v>85617</v>
      </c>
      <c r="H83" s="79">
        <v>1050231</v>
      </c>
      <c r="I83" s="79">
        <v>268265</v>
      </c>
      <c r="J83" s="79">
        <v>58248</v>
      </c>
      <c r="K83" s="79">
        <v>131177</v>
      </c>
      <c r="L83" s="79">
        <v>1023594</v>
      </c>
      <c r="M83" s="80">
        <f t="shared" si="1"/>
        <v>13539721.39</v>
      </c>
      <c r="N83" s="47"/>
      <c r="O83" s="47"/>
      <c r="P83" s="47"/>
      <c r="Q83" s="47"/>
      <c r="R83" s="47"/>
      <c r="S83" s="47"/>
      <c r="T83" s="47"/>
    </row>
    <row r="84" spans="1:20" ht="12.75">
      <c r="A84" s="16">
        <v>71</v>
      </c>
      <c r="B84" s="17" t="s">
        <v>80</v>
      </c>
      <c r="C84" s="79">
        <v>8069790.4399999995</v>
      </c>
      <c r="D84" s="79">
        <v>29539716.6</v>
      </c>
      <c r="E84" s="79">
        <v>0</v>
      </c>
      <c r="F84" s="79">
        <v>1236972</v>
      </c>
      <c r="G84" s="79">
        <v>312718</v>
      </c>
      <c r="H84" s="79">
        <v>4190417</v>
      </c>
      <c r="I84" s="79">
        <v>847812</v>
      </c>
      <c r="J84" s="79">
        <v>116974</v>
      </c>
      <c r="K84" s="79">
        <v>228394</v>
      </c>
      <c r="L84" s="79">
        <v>3766511</v>
      </c>
      <c r="M84" s="80">
        <f t="shared" si="1"/>
        <v>48309305.04</v>
      </c>
      <c r="N84" s="47"/>
      <c r="O84" s="47"/>
      <c r="P84" s="47"/>
      <c r="Q84" s="47"/>
      <c r="R84" s="47"/>
      <c r="S84" s="47"/>
      <c r="T84" s="47"/>
    </row>
    <row r="85" spans="1:20" ht="12.75">
      <c r="A85" s="16">
        <v>72</v>
      </c>
      <c r="B85" s="17" t="s">
        <v>81</v>
      </c>
      <c r="C85" s="79">
        <v>3907349.2199999997</v>
      </c>
      <c r="D85" s="79">
        <v>11810383</v>
      </c>
      <c r="E85" s="79">
        <v>0</v>
      </c>
      <c r="F85" s="79">
        <v>189574</v>
      </c>
      <c r="G85" s="79">
        <v>123635</v>
      </c>
      <c r="H85" s="79">
        <v>1500109</v>
      </c>
      <c r="I85" s="79">
        <v>82424</v>
      </c>
      <c r="J85" s="79">
        <v>12063</v>
      </c>
      <c r="K85" s="79">
        <v>57877</v>
      </c>
      <c r="L85" s="79">
        <v>1351747</v>
      </c>
      <c r="M85" s="80">
        <f t="shared" si="1"/>
        <v>19035161.22</v>
      </c>
      <c r="N85" s="47"/>
      <c r="O85" s="47"/>
      <c r="P85" s="47"/>
      <c r="Q85" s="47"/>
      <c r="R85" s="47"/>
      <c r="S85" s="47"/>
      <c r="T85" s="47"/>
    </row>
    <row r="86" spans="1:20" ht="12.75">
      <c r="A86" s="16">
        <v>73</v>
      </c>
      <c r="B86" s="17" t="s">
        <v>82</v>
      </c>
      <c r="C86" s="79">
        <v>2543421.2800000003</v>
      </c>
      <c r="D86" s="79">
        <v>7494007.9</v>
      </c>
      <c r="E86" s="79">
        <v>0</v>
      </c>
      <c r="F86" s="79">
        <v>164378</v>
      </c>
      <c r="G86" s="79">
        <v>82189</v>
      </c>
      <c r="H86" s="79">
        <v>1425800</v>
      </c>
      <c r="I86" s="79">
        <v>414518</v>
      </c>
      <c r="J86" s="79">
        <v>2906</v>
      </c>
      <c r="K86" s="79">
        <v>118525</v>
      </c>
      <c r="L86" s="79">
        <v>1025575</v>
      </c>
      <c r="M86" s="80">
        <f t="shared" si="1"/>
        <v>13271320.18</v>
      </c>
      <c r="N86" s="47"/>
      <c r="O86" s="47"/>
      <c r="P86" s="47"/>
      <c r="Q86" s="47"/>
      <c r="R86" s="47"/>
      <c r="S86" s="47"/>
      <c r="T86" s="47"/>
    </row>
    <row r="87" spans="1:20" ht="12.75">
      <c r="A87" s="16">
        <v>74</v>
      </c>
      <c r="B87" s="17" t="s">
        <v>83</v>
      </c>
      <c r="C87" s="79">
        <v>5225801.96</v>
      </c>
      <c r="D87" s="79">
        <v>20775829.22</v>
      </c>
      <c r="E87" s="79">
        <v>0</v>
      </c>
      <c r="F87" s="79">
        <v>468530</v>
      </c>
      <c r="G87" s="79">
        <v>217359</v>
      </c>
      <c r="H87" s="79">
        <v>2632461</v>
      </c>
      <c r="I87" s="79">
        <v>357435</v>
      </c>
      <c r="J87" s="79">
        <v>43378</v>
      </c>
      <c r="K87" s="79">
        <v>101032</v>
      </c>
      <c r="L87" s="79">
        <v>2458573</v>
      </c>
      <c r="M87" s="80">
        <f t="shared" si="1"/>
        <v>32280399.18</v>
      </c>
      <c r="N87" s="47"/>
      <c r="O87" s="47"/>
      <c r="P87" s="47"/>
      <c r="Q87" s="47"/>
      <c r="R87" s="47"/>
      <c r="S87" s="47"/>
      <c r="T87" s="47"/>
    </row>
    <row r="88" spans="1:20" ht="12.75">
      <c r="A88" s="16">
        <v>75</v>
      </c>
      <c r="B88" s="17" t="s">
        <v>84</v>
      </c>
      <c r="C88" s="79">
        <v>60182350.07</v>
      </c>
      <c r="D88" s="79">
        <v>194123765.09</v>
      </c>
      <c r="E88" s="79">
        <v>0</v>
      </c>
      <c r="F88" s="79">
        <v>3046800</v>
      </c>
      <c r="G88" s="79">
        <v>2086850</v>
      </c>
      <c r="H88" s="79">
        <v>17279115</v>
      </c>
      <c r="I88" s="79">
        <v>3213748</v>
      </c>
      <c r="J88" s="79">
        <v>8172017</v>
      </c>
      <c r="K88" s="79">
        <v>1985228</v>
      </c>
      <c r="L88" s="79">
        <v>21619762</v>
      </c>
      <c r="M88" s="80">
        <f t="shared" si="1"/>
        <v>311709635.15999997</v>
      </c>
      <c r="N88" s="47"/>
      <c r="O88" s="47"/>
      <c r="P88" s="47"/>
      <c r="Q88" s="47"/>
      <c r="R88" s="47"/>
      <c r="S88" s="47"/>
      <c r="T88" s="47"/>
    </row>
    <row r="89" spans="1:20" ht="12.75">
      <c r="A89" s="16">
        <v>77</v>
      </c>
      <c r="B89" s="17" t="s">
        <v>85</v>
      </c>
      <c r="C89" s="79">
        <v>3938429.94</v>
      </c>
      <c r="D89" s="79">
        <v>14206129.71</v>
      </c>
      <c r="E89" s="79">
        <v>0</v>
      </c>
      <c r="F89" s="79">
        <v>541704</v>
      </c>
      <c r="G89" s="79">
        <v>149550</v>
      </c>
      <c r="H89" s="79">
        <v>1595203</v>
      </c>
      <c r="I89" s="79">
        <v>442004</v>
      </c>
      <c r="J89" s="79">
        <v>14953</v>
      </c>
      <c r="K89" s="79">
        <v>139917</v>
      </c>
      <c r="L89" s="79">
        <v>1731459</v>
      </c>
      <c r="M89" s="80">
        <f t="shared" si="1"/>
        <v>22759349.650000002</v>
      </c>
      <c r="N89" s="47"/>
      <c r="O89" s="47"/>
      <c r="P89" s="47"/>
      <c r="Q89" s="47"/>
      <c r="R89" s="47"/>
      <c r="S89" s="47"/>
      <c r="T89" s="47"/>
    </row>
    <row r="90" spans="1:20" ht="12.75">
      <c r="A90" s="16">
        <v>78</v>
      </c>
      <c r="B90" s="17" t="s">
        <v>86</v>
      </c>
      <c r="C90" s="79">
        <v>892578.08</v>
      </c>
      <c r="D90" s="79">
        <v>822224.1</v>
      </c>
      <c r="E90" s="79">
        <v>0</v>
      </c>
      <c r="F90" s="79">
        <v>26173</v>
      </c>
      <c r="G90" s="79">
        <v>8539</v>
      </c>
      <c r="H90" s="79">
        <v>128636</v>
      </c>
      <c r="I90" s="79">
        <v>7796</v>
      </c>
      <c r="J90" s="79">
        <v>0</v>
      </c>
      <c r="K90" s="79">
        <v>1771</v>
      </c>
      <c r="L90" s="79">
        <v>99864</v>
      </c>
      <c r="M90" s="80">
        <f t="shared" si="1"/>
        <v>1987581.18</v>
      </c>
      <c r="N90" s="47"/>
      <c r="O90" s="47"/>
      <c r="P90" s="47"/>
      <c r="Q90" s="47"/>
      <c r="R90" s="47"/>
      <c r="S90" s="47"/>
      <c r="T90" s="47"/>
    </row>
    <row r="91" spans="1:20" ht="12.75">
      <c r="A91" s="16">
        <v>79</v>
      </c>
      <c r="B91" s="17" t="s">
        <v>87</v>
      </c>
      <c r="C91" s="79">
        <v>995622.5599999999</v>
      </c>
      <c r="D91" s="79">
        <v>3614413.2</v>
      </c>
      <c r="E91" s="79">
        <v>0</v>
      </c>
      <c r="F91" s="79">
        <v>105971</v>
      </c>
      <c r="G91" s="79">
        <v>36127</v>
      </c>
      <c r="H91" s="79">
        <v>546717</v>
      </c>
      <c r="I91" s="79">
        <v>93929</v>
      </c>
      <c r="J91" s="79">
        <v>46873</v>
      </c>
      <c r="K91" s="79">
        <v>40696</v>
      </c>
      <c r="L91" s="79">
        <v>443956</v>
      </c>
      <c r="M91" s="80">
        <f t="shared" si="1"/>
        <v>5924304.76</v>
      </c>
      <c r="N91" s="47"/>
      <c r="O91" s="47"/>
      <c r="P91" s="47"/>
      <c r="Q91" s="47"/>
      <c r="R91" s="47"/>
      <c r="S91" s="47"/>
      <c r="T91" s="47"/>
    </row>
    <row r="92" spans="1:20" ht="12.75">
      <c r="A92" s="16">
        <v>80</v>
      </c>
      <c r="B92" s="17" t="s">
        <v>88</v>
      </c>
      <c r="C92" s="79">
        <v>14296173.88</v>
      </c>
      <c r="D92" s="79">
        <v>39530774.64</v>
      </c>
      <c r="E92" s="79">
        <v>0</v>
      </c>
      <c r="F92" s="79">
        <v>885671</v>
      </c>
      <c r="G92" s="79">
        <v>433209</v>
      </c>
      <c r="H92" s="79">
        <v>5891640</v>
      </c>
      <c r="I92" s="79">
        <v>375448</v>
      </c>
      <c r="J92" s="79">
        <v>200263</v>
      </c>
      <c r="K92" s="79">
        <v>119945</v>
      </c>
      <c r="L92" s="79">
        <v>4986714</v>
      </c>
      <c r="M92" s="80">
        <f t="shared" si="1"/>
        <v>66719838.52</v>
      </c>
      <c r="N92" s="47"/>
      <c r="O92" s="47"/>
      <c r="P92" s="47"/>
      <c r="Q92" s="47"/>
      <c r="R92" s="47"/>
      <c r="S92" s="47"/>
      <c r="T92" s="47"/>
    </row>
    <row r="93" spans="1:20" ht="12.75">
      <c r="A93" s="16">
        <v>81</v>
      </c>
      <c r="B93" s="17" t="s">
        <v>89</v>
      </c>
      <c r="C93" s="79">
        <v>2539454.52</v>
      </c>
      <c r="D93" s="79">
        <v>5602457.34</v>
      </c>
      <c r="E93" s="79">
        <v>0</v>
      </c>
      <c r="F93" s="79">
        <v>215655</v>
      </c>
      <c r="G93" s="79">
        <v>60860</v>
      </c>
      <c r="H93" s="79">
        <v>682686</v>
      </c>
      <c r="I93" s="79">
        <v>117750</v>
      </c>
      <c r="J93" s="79">
        <v>12350</v>
      </c>
      <c r="K93" s="79">
        <v>53557</v>
      </c>
      <c r="L93" s="79">
        <v>711792</v>
      </c>
      <c r="M93" s="80">
        <f t="shared" si="1"/>
        <v>9996561.86</v>
      </c>
      <c r="N93" s="47"/>
      <c r="O93" s="47"/>
      <c r="P93" s="47"/>
      <c r="Q93" s="47"/>
      <c r="R93" s="47"/>
      <c r="S93" s="47"/>
      <c r="T93" s="47"/>
    </row>
    <row r="94" spans="1:20" ht="12.75">
      <c r="A94" s="16">
        <v>82</v>
      </c>
      <c r="B94" s="17" t="s">
        <v>90</v>
      </c>
      <c r="C94" s="79">
        <v>10798414.26</v>
      </c>
      <c r="D94" s="79">
        <v>31422186.1</v>
      </c>
      <c r="E94" s="79">
        <v>0</v>
      </c>
      <c r="F94" s="79">
        <v>856066</v>
      </c>
      <c r="G94" s="79">
        <v>347054</v>
      </c>
      <c r="H94" s="79">
        <v>3069499</v>
      </c>
      <c r="I94" s="79">
        <v>601560</v>
      </c>
      <c r="J94" s="79">
        <v>431390</v>
      </c>
      <c r="K94" s="79">
        <v>401567</v>
      </c>
      <c r="L94" s="79">
        <v>3779032</v>
      </c>
      <c r="M94" s="80">
        <f t="shared" si="1"/>
        <v>51706768.36</v>
      </c>
      <c r="N94" s="47"/>
      <c r="O94" s="47"/>
      <c r="P94" s="47"/>
      <c r="Q94" s="47"/>
      <c r="R94" s="47"/>
      <c r="S94" s="47"/>
      <c r="T94" s="47"/>
    </row>
    <row r="95" spans="1:20" ht="12.75">
      <c r="A95" s="16">
        <v>83</v>
      </c>
      <c r="B95" s="17" t="s">
        <v>91</v>
      </c>
      <c r="C95" s="79">
        <v>3028085.48</v>
      </c>
      <c r="D95" s="79">
        <v>14170520.92</v>
      </c>
      <c r="E95" s="79">
        <v>0</v>
      </c>
      <c r="F95" s="79">
        <v>519243</v>
      </c>
      <c r="G95" s="79">
        <v>144234</v>
      </c>
      <c r="H95" s="79">
        <v>1942352</v>
      </c>
      <c r="I95" s="79">
        <v>480780</v>
      </c>
      <c r="J95" s="79">
        <v>9956</v>
      </c>
      <c r="K95" s="79">
        <v>195264</v>
      </c>
      <c r="L95" s="79">
        <v>1762861</v>
      </c>
      <c r="M95" s="80">
        <f t="shared" si="1"/>
        <v>22253296.4</v>
      </c>
      <c r="N95" s="47"/>
      <c r="O95" s="47"/>
      <c r="P95" s="47"/>
      <c r="Q95" s="47"/>
      <c r="R95" s="47"/>
      <c r="S95" s="47"/>
      <c r="T95" s="47"/>
    </row>
    <row r="96" spans="1:20" ht="12.75">
      <c r="A96" s="16">
        <v>84</v>
      </c>
      <c r="B96" s="17" t="s">
        <v>92</v>
      </c>
      <c r="C96" s="79">
        <v>3098440.06</v>
      </c>
      <c r="D96" s="79">
        <v>14246036.18</v>
      </c>
      <c r="E96" s="79">
        <v>0</v>
      </c>
      <c r="F96" s="79">
        <v>425201</v>
      </c>
      <c r="G96" s="79">
        <v>137655</v>
      </c>
      <c r="H96" s="79">
        <v>1813988</v>
      </c>
      <c r="I96" s="79">
        <v>412965</v>
      </c>
      <c r="J96" s="79">
        <v>12574</v>
      </c>
      <c r="K96" s="79">
        <v>212329</v>
      </c>
      <c r="L96" s="79">
        <v>1685511</v>
      </c>
      <c r="M96" s="80">
        <f t="shared" si="1"/>
        <v>22044699.24</v>
      </c>
      <c r="N96" s="47"/>
      <c r="O96" s="47"/>
      <c r="P96" s="47"/>
      <c r="Q96" s="47"/>
      <c r="R96" s="47"/>
      <c r="S96" s="47"/>
      <c r="T96" s="47"/>
    </row>
    <row r="97" spans="1:20" ht="12.75">
      <c r="A97" s="16">
        <v>85</v>
      </c>
      <c r="B97" s="17" t="s">
        <v>93</v>
      </c>
      <c r="C97" s="79">
        <v>5070310.54</v>
      </c>
      <c r="D97" s="79">
        <v>15486316.81</v>
      </c>
      <c r="E97" s="79">
        <v>0</v>
      </c>
      <c r="F97" s="79">
        <v>510191</v>
      </c>
      <c r="G97" s="79">
        <v>160550</v>
      </c>
      <c r="H97" s="79">
        <v>1444948</v>
      </c>
      <c r="I97" s="79">
        <v>271151</v>
      </c>
      <c r="J97" s="79">
        <v>164032</v>
      </c>
      <c r="K97" s="79">
        <v>80327</v>
      </c>
      <c r="L97" s="79">
        <v>1762479</v>
      </c>
      <c r="M97" s="80">
        <f t="shared" si="1"/>
        <v>24950305.35</v>
      </c>
      <c r="N97" s="47"/>
      <c r="O97" s="47"/>
      <c r="P97" s="47"/>
      <c r="Q97" s="47"/>
      <c r="R97" s="47"/>
      <c r="S97" s="47"/>
      <c r="T97" s="47"/>
    </row>
    <row r="98" spans="1:20" ht="12.75">
      <c r="A98" s="16">
        <v>86</v>
      </c>
      <c r="B98" s="17" t="s">
        <v>94</v>
      </c>
      <c r="C98" s="79">
        <v>4007363.16</v>
      </c>
      <c r="D98" s="79">
        <v>16848641.52</v>
      </c>
      <c r="E98" s="79">
        <v>0</v>
      </c>
      <c r="F98" s="79">
        <v>810482</v>
      </c>
      <c r="G98" s="79">
        <v>175859</v>
      </c>
      <c r="H98" s="79">
        <v>2232650</v>
      </c>
      <c r="I98" s="79">
        <v>546693</v>
      </c>
      <c r="J98" s="79">
        <v>18686</v>
      </c>
      <c r="K98" s="79">
        <v>147948</v>
      </c>
      <c r="L98" s="79">
        <v>2117958</v>
      </c>
      <c r="M98" s="80">
        <f t="shared" si="1"/>
        <v>26906280.68</v>
      </c>
      <c r="N98" s="47"/>
      <c r="O98" s="47"/>
      <c r="P98" s="47"/>
      <c r="Q98" s="47"/>
      <c r="R98" s="47"/>
      <c r="S98" s="47"/>
      <c r="T98" s="47"/>
    </row>
    <row r="99" spans="1:20" ht="12.75">
      <c r="A99" s="16">
        <v>87</v>
      </c>
      <c r="B99" s="17" t="s">
        <v>95</v>
      </c>
      <c r="C99" s="79">
        <v>2401291.02</v>
      </c>
      <c r="D99" s="79">
        <v>9178027.74</v>
      </c>
      <c r="E99" s="79">
        <v>0</v>
      </c>
      <c r="F99" s="79">
        <v>198013</v>
      </c>
      <c r="G99" s="79">
        <v>92819</v>
      </c>
      <c r="H99" s="79">
        <v>1563481</v>
      </c>
      <c r="I99" s="79">
        <v>264018</v>
      </c>
      <c r="J99" s="79">
        <v>0</v>
      </c>
      <c r="K99" s="79">
        <v>87504</v>
      </c>
      <c r="L99" s="79">
        <v>1150952</v>
      </c>
      <c r="M99" s="80">
        <f t="shared" si="1"/>
        <v>14936105.76</v>
      </c>
      <c r="N99" s="47"/>
      <c r="O99" s="47"/>
      <c r="P99" s="47"/>
      <c r="Q99" s="47"/>
      <c r="R99" s="47"/>
      <c r="S99" s="47"/>
      <c r="T99" s="47"/>
    </row>
    <row r="100" spans="1:20" ht="12.75">
      <c r="A100" s="16">
        <v>88</v>
      </c>
      <c r="B100" s="17" t="s">
        <v>96</v>
      </c>
      <c r="C100" s="79">
        <v>21389895.97</v>
      </c>
      <c r="D100" s="79">
        <v>64846099.77</v>
      </c>
      <c r="E100" s="79">
        <v>0</v>
      </c>
      <c r="F100" s="79">
        <v>1270699</v>
      </c>
      <c r="G100" s="79">
        <v>687673</v>
      </c>
      <c r="H100" s="79">
        <v>7594297</v>
      </c>
      <c r="I100" s="79">
        <v>941812</v>
      </c>
      <c r="J100" s="79">
        <v>472449</v>
      </c>
      <c r="K100" s="79">
        <v>307622</v>
      </c>
      <c r="L100" s="79">
        <v>7564399</v>
      </c>
      <c r="M100" s="80">
        <f t="shared" si="1"/>
        <v>105074946.74000001</v>
      </c>
      <c r="N100" s="47"/>
      <c r="O100" s="47"/>
      <c r="P100" s="47"/>
      <c r="Q100" s="47"/>
      <c r="R100" s="47"/>
      <c r="S100" s="47"/>
      <c r="T100" s="47"/>
    </row>
    <row r="101" spans="1:20" ht="12.75">
      <c r="A101" s="16">
        <v>89</v>
      </c>
      <c r="B101" s="17" t="s">
        <v>97</v>
      </c>
      <c r="C101" s="79">
        <v>21618325.060000002</v>
      </c>
      <c r="D101" s="79">
        <v>72964669.69</v>
      </c>
      <c r="E101" s="79">
        <v>0</v>
      </c>
      <c r="F101" s="79">
        <v>1544959</v>
      </c>
      <c r="G101" s="79">
        <v>780968</v>
      </c>
      <c r="H101" s="79">
        <v>6247746</v>
      </c>
      <c r="I101" s="79">
        <v>696080</v>
      </c>
      <c r="J101" s="79">
        <v>631429</v>
      </c>
      <c r="K101" s="79">
        <v>690860</v>
      </c>
      <c r="L101" s="79">
        <v>8149234</v>
      </c>
      <c r="M101" s="80">
        <f t="shared" si="1"/>
        <v>113324270.75</v>
      </c>
      <c r="N101" s="47"/>
      <c r="O101" s="47"/>
      <c r="P101" s="47"/>
      <c r="Q101" s="47"/>
      <c r="R101" s="47"/>
      <c r="S101" s="47"/>
      <c r="T101" s="47"/>
    </row>
    <row r="102" spans="1:20" ht="12.75">
      <c r="A102" s="16">
        <v>90</v>
      </c>
      <c r="B102" s="17" t="s">
        <v>98</v>
      </c>
      <c r="C102" s="79">
        <v>879207.33</v>
      </c>
      <c r="D102" s="79">
        <v>1465690.47</v>
      </c>
      <c r="E102" s="79">
        <v>0</v>
      </c>
      <c r="F102" s="79">
        <v>99601</v>
      </c>
      <c r="G102" s="79">
        <v>14363</v>
      </c>
      <c r="H102" s="79">
        <v>181405</v>
      </c>
      <c r="I102" s="79">
        <v>53391</v>
      </c>
      <c r="J102" s="79">
        <v>384</v>
      </c>
      <c r="K102" s="79">
        <v>19566</v>
      </c>
      <c r="L102" s="79">
        <v>186714</v>
      </c>
      <c r="M102" s="80">
        <f t="shared" si="1"/>
        <v>2900321.8</v>
      </c>
      <c r="N102" s="47"/>
      <c r="O102" s="47"/>
      <c r="P102" s="47"/>
      <c r="Q102" s="47"/>
      <c r="R102" s="47"/>
      <c r="S102" s="47"/>
      <c r="T102" s="47"/>
    </row>
    <row r="103" spans="1:20" ht="12.75">
      <c r="A103" s="16">
        <v>91</v>
      </c>
      <c r="B103" s="17" t="s">
        <v>99</v>
      </c>
      <c r="C103" s="79">
        <v>1076975.16</v>
      </c>
      <c r="D103" s="79">
        <v>4182804.11</v>
      </c>
      <c r="E103" s="79">
        <v>0</v>
      </c>
      <c r="F103" s="79">
        <v>95754</v>
      </c>
      <c r="G103" s="79">
        <v>40042</v>
      </c>
      <c r="H103" s="79">
        <v>754714</v>
      </c>
      <c r="I103" s="79">
        <v>275074</v>
      </c>
      <c r="J103" s="79">
        <v>11109</v>
      </c>
      <c r="K103" s="79">
        <v>71476</v>
      </c>
      <c r="L103" s="79">
        <v>542315</v>
      </c>
      <c r="M103" s="80">
        <f t="shared" si="1"/>
        <v>7050263.27</v>
      </c>
      <c r="N103" s="47"/>
      <c r="O103" s="47"/>
      <c r="P103" s="47"/>
      <c r="Q103" s="47"/>
      <c r="R103" s="47"/>
      <c r="S103" s="47"/>
      <c r="T103" s="47"/>
    </row>
    <row r="104" spans="1:20" ht="12.75">
      <c r="A104" s="16">
        <v>92</v>
      </c>
      <c r="B104" s="17" t="s">
        <v>100</v>
      </c>
      <c r="C104" s="79">
        <v>4830989.76</v>
      </c>
      <c r="D104" s="79">
        <v>21659190</v>
      </c>
      <c r="E104" s="79">
        <v>0</v>
      </c>
      <c r="F104" s="79">
        <v>854316</v>
      </c>
      <c r="G104" s="79">
        <v>227481</v>
      </c>
      <c r="H104" s="79">
        <v>2482067</v>
      </c>
      <c r="I104" s="79">
        <v>778489</v>
      </c>
      <c r="J104" s="79">
        <v>15801</v>
      </c>
      <c r="K104" s="79">
        <v>20763</v>
      </c>
      <c r="L104" s="79">
        <v>2709548</v>
      </c>
      <c r="M104" s="80">
        <f t="shared" si="1"/>
        <v>33578644.76</v>
      </c>
      <c r="N104" s="47"/>
      <c r="O104" s="47"/>
      <c r="P104" s="47"/>
      <c r="Q104" s="47"/>
      <c r="R104" s="47"/>
      <c r="S104" s="47"/>
      <c r="T104" s="47"/>
    </row>
    <row r="105" spans="1:20" ht="12.75">
      <c r="A105" s="16">
        <v>93</v>
      </c>
      <c r="B105" s="17" t="s">
        <v>101</v>
      </c>
      <c r="C105" s="79">
        <v>4982174.779999999</v>
      </c>
      <c r="D105" s="79">
        <v>12938717.67</v>
      </c>
      <c r="E105" s="79">
        <v>0</v>
      </c>
      <c r="F105" s="79">
        <v>151945</v>
      </c>
      <c r="G105" s="79">
        <v>139789</v>
      </c>
      <c r="H105" s="79">
        <v>1464749</v>
      </c>
      <c r="I105" s="79">
        <v>233995</v>
      </c>
      <c r="J105" s="79">
        <v>63567</v>
      </c>
      <c r="K105" s="79">
        <v>24235</v>
      </c>
      <c r="L105" s="79">
        <v>1525526</v>
      </c>
      <c r="M105" s="80">
        <f t="shared" si="1"/>
        <v>21524698.45</v>
      </c>
      <c r="N105" s="47"/>
      <c r="O105" s="47"/>
      <c r="P105" s="47"/>
      <c r="Q105" s="47"/>
      <c r="R105" s="47"/>
      <c r="S105" s="47"/>
      <c r="T105" s="47"/>
    </row>
    <row r="106" spans="1:20" ht="12.75">
      <c r="A106" s="16">
        <v>94</v>
      </c>
      <c r="B106" s="17" t="s">
        <v>102</v>
      </c>
      <c r="C106" s="79">
        <v>6172007.25</v>
      </c>
      <c r="D106" s="79">
        <v>20182639.62</v>
      </c>
      <c r="E106" s="79">
        <v>0</v>
      </c>
      <c r="F106" s="79">
        <v>762189</v>
      </c>
      <c r="G106" s="79">
        <v>217079</v>
      </c>
      <c r="H106" s="79">
        <v>1808992</v>
      </c>
      <c r="I106" s="79">
        <v>545110</v>
      </c>
      <c r="J106" s="79">
        <v>31583</v>
      </c>
      <c r="K106" s="79">
        <v>177834</v>
      </c>
      <c r="L106" s="79">
        <v>2440934</v>
      </c>
      <c r="M106" s="80">
        <f t="shared" si="1"/>
        <v>32338367.87</v>
      </c>
      <c r="N106" s="47"/>
      <c r="O106" s="47"/>
      <c r="P106" s="47"/>
      <c r="Q106" s="47"/>
      <c r="R106" s="47"/>
      <c r="S106" s="47"/>
      <c r="T106" s="47"/>
    </row>
    <row r="107" spans="1:20" ht="12.75">
      <c r="A107" s="16">
        <v>95</v>
      </c>
      <c r="B107" s="17" t="s">
        <v>103</v>
      </c>
      <c r="C107" s="79">
        <v>1299105.82</v>
      </c>
      <c r="D107" s="79">
        <v>4050720.63</v>
      </c>
      <c r="E107" s="79">
        <v>0</v>
      </c>
      <c r="F107" s="79">
        <v>137617</v>
      </c>
      <c r="G107" s="79">
        <v>37907</v>
      </c>
      <c r="H107" s="79">
        <v>590848</v>
      </c>
      <c r="I107" s="79">
        <v>167283</v>
      </c>
      <c r="J107" s="79">
        <v>48876</v>
      </c>
      <c r="K107" s="79">
        <v>45269</v>
      </c>
      <c r="L107" s="79">
        <v>484544</v>
      </c>
      <c r="M107" s="80">
        <f t="shared" si="1"/>
        <v>6862170.45</v>
      </c>
      <c r="N107" s="47"/>
      <c r="O107" s="47"/>
      <c r="P107" s="47"/>
      <c r="Q107" s="47"/>
      <c r="R107" s="47"/>
      <c r="S107" s="47"/>
      <c r="T107" s="47"/>
    </row>
    <row r="108" spans="1:20" ht="12.75">
      <c r="A108" s="16">
        <v>96</v>
      </c>
      <c r="B108" s="17" t="s">
        <v>104</v>
      </c>
      <c r="C108" s="79">
        <v>5581455.96</v>
      </c>
      <c r="D108" s="79">
        <v>22178330.61</v>
      </c>
      <c r="E108" s="79">
        <v>0</v>
      </c>
      <c r="F108" s="79">
        <v>1092670</v>
      </c>
      <c r="G108" s="79">
        <v>239854</v>
      </c>
      <c r="H108" s="79">
        <v>2132039</v>
      </c>
      <c r="I108" s="79">
        <v>836825</v>
      </c>
      <c r="J108" s="79">
        <v>19213</v>
      </c>
      <c r="K108" s="79">
        <v>99758</v>
      </c>
      <c r="L108" s="79">
        <v>2803632</v>
      </c>
      <c r="M108" s="80">
        <f t="shared" si="1"/>
        <v>34983777.57</v>
      </c>
      <c r="N108" s="47"/>
      <c r="O108" s="47"/>
      <c r="P108" s="47"/>
      <c r="Q108" s="47"/>
      <c r="R108" s="47"/>
      <c r="S108" s="47"/>
      <c r="T108" s="47"/>
    </row>
    <row r="109" spans="1:20" ht="12.75">
      <c r="A109" s="16">
        <v>97</v>
      </c>
      <c r="B109" s="17" t="s">
        <v>105</v>
      </c>
      <c r="C109" s="79">
        <v>3603002.5100000002</v>
      </c>
      <c r="D109" s="79">
        <v>12843202.9</v>
      </c>
      <c r="E109" s="79">
        <v>0</v>
      </c>
      <c r="F109" s="79">
        <v>526497</v>
      </c>
      <c r="G109" s="79">
        <v>133855</v>
      </c>
      <c r="H109" s="79">
        <v>1469431</v>
      </c>
      <c r="I109" s="79">
        <v>362896</v>
      </c>
      <c r="J109" s="79">
        <v>2020</v>
      </c>
      <c r="K109" s="79">
        <v>31962</v>
      </c>
      <c r="L109" s="79">
        <v>1594363</v>
      </c>
      <c r="M109" s="80">
        <f t="shared" si="1"/>
        <v>20567229.41</v>
      </c>
      <c r="N109" s="47"/>
      <c r="O109" s="47"/>
      <c r="P109" s="47"/>
      <c r="Q109" s="47"/>
      <c r="R109" s="47"/>
      <c r="S109" s="47"/>
      <c r="T109" s="47"/>
    </row>
    <row r="110" spans="1:20" ht="12.75">
      <c r="A110" s="16">
        <v>98</v>
      </c>
      <c r="B110" s="17" t="s">
        <v>106</v>
      </c>
      <c r="C110" s="79">
        <v>11291539.799999999</v>
      </c>
      <c r="D110" s="79">
        <v>34089204</v>
      </c>
      <c r="E110" s="79">
        <v>0</v>
      </c>
      <c r="F110" s="79">
        <v>383101</v>
      </c>
      <c r="G110" s="79">
        <v>359157</v>
      </c>
      <c r="H110" s="79">
        <v>3048842</v>
      </c>
      <c r="I110" s="79">
        <v>223475</v>
      </c>
      <c r="J110" s="79">
        <v>97872</v>
      </c>
      <c r="K110" s="79">
        <v>131163</v>
      </c>
      <c r="L110" s="79">
        <v>3767156</v>
      </c>
      <c r="M110" s="80">
        <f t="shared" si="1"/>
        <v>53391509.8</v>
      </c>
      <c r="N110" s="47"/>
      <c r="O110" s="47"/>
      <c r="P110" s="47"/>
      <c r="Q110" s="47"/>
      <c r="R110" s="47"/>
      <c r="S110" s="47"/>
      <c r="T110" s="47"/>
    </row>
    <row r="111" spans="1:20" ht="15.75" customHeight="1">
      <c r="A111" s="18"/>
      <c r="B111" s="1" t="s">
        <v>108</v>
      </c>
      <c r="C111" s="81" t="s">
        <v>107</v>
      </c>
      <c r="D111" s="82" t="s">
        <v>107</v>
      </c>
      <c r="E111" s="82" t="s">
        <v>107</v>
      </c>
      <c r="F111" s="82" t="s">
        <v>107</v>
      </c>
      <c r="G111" s="82" t="s">
        <v>107</v>
      </c>
      <c r="H111" s="83" t="s">
        <v>107</v>
      </c>
      <c r="I111" s="81" t="s">
        <v>107</v>
      </c>
      <c r="J111" s="82" t="s">
        <v>107</v>
      </c>
      <c r="K111" s="81"/>
      <c r="L111" s="81" t="s">
        <v>107</v>
      </c>
      <c r="M111" s="102"/>
      <c r="N111" s="47"/>
      <c r="O111" s="47"/>
      <c r="P111" s="47"/>
      <c r="Q111" s="47"/>
      <c r="R111" s="47"/>
      <c r="S111" s="47"/>
      <c r="T111" s="47"/>
    </row>
    <row r="112" spans="1:20" ht="12.75">
      <c r="A112" s="16">
        <v>101</v>
      </c>
      <c r="B112" s="17" t="s">
        <v>109</v>
      </c>
      <c r="C112" s="79">
        <v>9280119.11</v>
      </c>
      <c r="D112" s="79">
        <v>10454764</v>
      </c>
      <c r="E112" s="79">
        <v>0</v>
      </c>
      <c r="F112" s="79">
        <v>230720</v>
      </c>
      <c r="G112" s="79">
        <v>114218</v>
      </c>
      <c r="H112" s="79">
        <v>1907434</v>
      </c>
      <c r="I112" s="79">
        <v>418036</v>
      </c>
      <c r="J112" s="79">
        <v>556516</v>
      </c>
      <c r="K112" s="79">
        <v>246234</v>
      </c>
      <c r="L112" s="79">
        <v>1398023</v>
      </c>
      <c r="M112" s="80">
        <f t="shared" si="1"/>
        <v>24606064.11</v>
      </c>
      <c r="N112" s="47"/>
      <c r="O112" s="47"/>
      <c r="P112" s="47"/>
      <c r="Q112" s="47"/>
      <c r="R112" s="47"/>
      <c r="S112" s="47"/>
      <c r="T112" s="47"/>
    </row>
    <row r="113" spans="1:20" ht="12.75">
      <c r="A113" s="16">
        <v>102</v>
      </c>
      <c r="B113" s="17" t="s">
        <v>110</v>
      </c>
      <c r="C113" s="79">
        <v>2075129.9</v>
      </c>
      <c r="D113" s="79">
        <v>6033686</v>
      </c>
      <c r="E113" s="79">
        <v>0</v>
      </c>
      <c r="F113" s="79">
        <v>157822</v>
      </c>
      <c r="G113" s="79">
        <v>63982</v>
      </c>
      <c r="H113" s="79">
        <v>981054</v>
      </c>
      <c r="I113" s="79">
        <v>233178</v>
      </c>
      <c r="J113" s="79">
        <v>1810</v>
      </c>
      <c r="K113" s="79">
        <v>48718</v>
      </c>
      <c r="L113" s="79">
        <v>791953</v>
      </c>
      <c r="M113" s="80">
        <f t="shared" si="1"/>
        <v>10387332.9</v>
      </c>
      <c r="N113" s="47"/>
      <c r="O113" s="47"/>
      <c r="P113" s="47"/>
      <c r="Q113" s="47"/>
      <c r="R113" s="47"/>
      <c r="S113" s="47"/>
      <c r="T113" s="47"/>
    </row>
    <row r="114" spans="1:20" ht="12.75">
      <c r="A114" s="16">
        <v>103</v>
      </c>
      <c r="B114" s="17" t="s">
        <v>111</v>
      </c>
      <c r="C114" s="79">
        <v>753290.44</v>
      </c>
      <c r="D114" s="79">
        <v>4099808.31</v>
      </c>
      <c r="E114" s="79">
        <v>0</v>
      </c>
      <c r="F114" s="79">
        <v>112380</v>
      </c>
      <c r="G114" s="79">
        <v>41689</v>
      </c>
      <c r="H114" s="79">
        <v>518399</v>
      </c>
      <c r="I114" s="79">
        <v>70691</v>
      </c>
      <c r="J114" s="79">
        <v>0</v>
      </c>
      <c r="K114" s="79">
        <v>55322</v>
      </c>
      <c r="L114" s="79">
        <v>489398</v>
      </c>
      <c r="M114" s="80">
        <f t="shared" si="1"/>
        <v>6140977.75</v>
      </c>
      <c r="N114" s="47"/>
      <c r="O114" s="47"/>
      <c r="P114" s="47"/>
      <c r="Q114" s="47"/>
      <c r="R114" s="47"/>
      <c r="S114" s="47"/>
      <c r="T114" s="47"/>
    </row>
    <row r="115" spans="1:20" ht="12.75">
      <c r="A115" s="16">
        <v>104</v>
      </c>
      <c r="B115" s="17" t="s">
        <v>112</v>
      </c>
      <c r="C115" s="79">
        <v>3843202.6999999997</v>
      </c>
      <c r="D115" s="79">
        <v>6036769.68</v>
      </c>
      <c r="E115" s="79">
        <v>0</v>
      </c>
      <c r="F115" s="79">
        <v>114519</v>
      </c>
      <c r="G115" s="79">
        <v>66069</v>
      </c>
      <c r="H115" s="79">
        <v>1061506</v>
      </c>
      <c r="I115" s="79">
        <v>265744</v>
      </c>
      <c r="J115" s="79">
        <v>135121</v>
      </c>
      <c r="K115" s="79">
        <v>82336</v>
      </c>
      <c r="L115" s="79">
        <v>804571</v>
      </c>
      <c r="M115" s="80">
        <f t="shared" si="1"/>
        <v>12409838.379999999</v>
      </c>
      <c r="N115" s="47"/>
      <c r="O115" s="47"/>
      <c r="P115" s="47"/>
      <c r="Q115" s="47"/>
      <c r="R115" s="47"/>
      <c r="S115" s="47"/>
      <c r="T115" s="47"/>
    </row>
    <row r="116" spans="1:20" ht="12.75">
      <c r="A116" s="16">
        <v>106</v>
      </c>
      <c r="B116" s="17" t="s">
        <v>113</v>
      </c>
      <c r="C116" s="79">
        <v>2449169.19</v>
      </c>
      <c r="D116" s="79">
        <v>6730299.13</v>
      </c>
      <c r="E116" s="79">
        <v>0</v>
      </c>
      <c r="F116" s="79">
        <v>195288</v>
      </c>
      <c r="G116" s="79">
        <v>72628</v>
      </c>
      <c r="H116" s="79">
        <v>931250</v>
      </c>
      <c r="I116" s="79">
        <v>100065</v>
      </c>
      <c r="J116" s="79">
        <v>38177</v>
      </c>
      <c r="K116" s="79">
        <v>52428</v>
      </c>
      <c r="L116" s="79">
        <v>836027</v>
      </c>
      <c r="M116" s="80">
        <f t="shared" si="1"/>
        <v>11405331.32</v>
      </c>
      <c r="N116" s="47"/>
      <c r="O116" s="47"/>
      <c r="P116" s="47"/>
      <c r="Q116" s="47"/>
      <c r="R116" s="47"/>
      <c r="S116" s="47"/>
      <c r="T116" s="47"/>
    </row>
    <row r="117" spans="1:20" ht="12.75">
      <c r="A117" s="16">
        <v>107</v>
      </c>
      <c r="B117" s="17" t="s">
        <v>114</v>
      </c>
      <c r="C117" s="79">
        <v>582023.42</v>
      </c>
      <c r="D117" s="79">
        <v>2589557.22</v>
      </c>
      <c r="E117" s="79">
        <v>0</v>
      </c>
      <c r="F117" s="79">
        <v>85106</v>
      </c>
      <c r="G117" s="79">
        <v>26231</v>
      </c>
      <c r="H117" s="79">
        <v>480906</v>
      </c>
      <c r="I117" s="79">
        <v>86272</v>
      </c>
      <c r="J117" s="79">
        <v>1191</v>
      </c>
      <c r="K117" s="79">
        <v>21696</v>
      </c>
      <c r="L117" s="79">
        <v>340423</v>
      </c>
      <c r="M117" s="80">
        <f t="shared" si="1"/>
        <v>4213405.640000001</v>
      </c>
      <c r="N117" s="47"/>
      <c r="O117" s="47"/>
      <c r="P117" s="47"/>
      <c r="Q117" s="47"/>
      <c r="R117" s="47"/>
      <c r="S117" s="47"/>
      <c r="T117" s="47"/>
    </row>
    <row r="118" spans="1:20" ht="12.75">
      <c r="A118" s="16">
        <v>108</v>
      </c>
      <c r="B118" s="17" t="s">
        <v>115</v>
      </c>
      <c r="C118" s="79">
        <v>6038404.82</v>
      </c>
      <c r="D118" s="79">
        <v>19708712</v>
      </c>
      <c r="E118" s="79">
        <v>0</v>
      </c>
      <c r="F118" s="79">
        <v>444016</v>
      </c>
      <c r="G118" s="79">
        <v>214997</v>
      </c>
      <c r="H118" s="79">
        <v>2799638</v>
      </c>
      <c r="I118" s="79">
        <v>1103029</v>
      </c>
      <c r="J118" s="79">
        <v>116899</v>
      </c>
      <c r="K118" s="79">
        <v>435252</v>
      </c>
      <c r="L118" s="79">
        <v>2603336</v>
      </c>
      <c r="M118" s="80">
        <f t="shared" si="1"/>
        <v>33464283.82</v>
      </c>
      <c r="N118" s="47"/>
      <c r="O118" s="47"/>
      <c r="P118" s="47"/>
      <c r="Q118" s="47"/>
      <c r="R118" s="47"/>
      <c r="S118" s="47"/>
      <c r="T118" s="47"/>
    </row>
    <row r="119" spans="1:20" ht="12.75">
      <c r="A119" s="16">
        <v>109</v>
      </c>
      <c r="B119" s="17" t="s">
        <v>116</v>
      </c>
      <c r="C119" s="79">
        <v>1949733.64</v>
      </c>
      <c r="D119" s="79">
        <v>1849527.68</v>
      </c>
      <c r="E119" s="79">
        <v>0</v>
      </c>
      <c r="F119" s="79">
        <v>16047</v>
      </c>
      <c r="G119" s="79">
        <v>20059</v>
      </c>
      <c r="H119" s="79">
        <v>288854</v>
      </c>
      <c r="I119" s="79">
        <v>8425</v>
      </c>
      <c r="J119" s="79">
        <v>29389</v>
      </c>
      <c r="K119" s="79">
        <v>17056</v>
      </c>
      <c r="L119" s="79">
        <v>227472</v>
      </c>
      <c r="M119" s="80">
        <f t="shared" si="1"/>
        <v>4406563.32</v>
      </c>
      <c r="N119" s="47"/>
      <c r="O119" s="47"/>
      <c r="P119" s="47"/>
      <c r="Q119" s="47"/>
      <c r="R119" s="47"/>
      <c r="S119" s="47"/>
      <c r="T119" s="47"/>
    </row>
    <row r="120" spans="1:20" ht="12.75">
      <c r="A120" s="16">
        <v>110</v>
      </c>
      <c r="B120" s="17" t="s">
        <v>117</v>
      </c>
      <c r="C120" s="79">
        <v>2444869.9000000004</v>
      </c>
      <c r="D120" s="79">
        <v>2390626.31</v>
      </c>
      <c r="E120" s="79">
        <v>0</v>
      </c>
      <c r="F120" s="79">
        <v>58017</v>
      </c>
      <c r="G120" s="79">
        <v>26424</v>
      </c>
      <c r="H120" s="79">
        <v>437715</v>
      </c>
      <c r="I120" s="79">
        <v>100525</v>
      </c>
      <c r="J120" s="79">
        <v>50335</v>
      </c>
      <c r="K120" s="79">
        <v>30003</v>
      </c>
      <c r="L120" s="79">
        <v>324553</v>
      </c>
      <c r="M120" s="80">
        <f t="shared" si="1"/>
        <v>5863068.210000001</v>
      </c>
      <c r="N120" s="47"/>
      <c r="O120" s="47"/>
      <c r="P120" s="47"/>
      <c r="Q120" s="47"/>
      <c r="R120" s="47"/>
      <c r="S120" s="47"/>
      <c r="T120" s="47"/>
    </row>
    <row r="121" spans="1:20" ht="12.75">
      <c r="A121" s="16">
        <v>111</v>
      </c>
      <c r="B121" s="17" t="s">
        <v>118</v>
      </c>
      <c r="C121" s="79">
        <v>930953.3400000001</v>
      </c>
      <c r="D121" s="79">
        <v>4038822.09</v>
      </c>
      <c r="E121" s="79">
        <v>0</v>
      </c>
      <c r="F121" s="79">
        <v>126093</v>
      </c>
      <c r="G121" s="79">
        <v>43314</v>
      </c>
      <c r="H121" s="79">
        <v>268549</v>
      </c>
      <c r="I121" s="79">
        <v>166520</v>
      </c>
      <c r="J121" s="79">
        <v>137075</v>
      </c>
      <c r="K121" s="79">
        <v>57104</v>
      </c>
      <c r="L121" s="79">
        <v>482234</v>
      </c>
      <c r="M121" s="80">
        <f t="shared" si="1"/>
        <v>6250664.43</v>
      </c>
      <c r="N121" s="47"/>
      <c r="O121" s="47"/>
      <c r="P121" s="47"/>
      <c r="Q121" s="47"/>
      <c r="R121" s="47"/>
      <c r="S121" s="47"/>
      <c r="T121" s="47"/>
    </row>
    <row r="122" spans="1:20" ht="12.75">
      <c r="A122" s="16">
        <v>112</v>
      </c>
      <c r="B122" s="17" t="s">
        <v>119</v>
      </c>
      <c r="C122" s="79">
        <v>18787490.62</v>
      </c>
      <c r="D122" s="79">
        <v>65569419.85</v>
      </c>
      <c r="E122" s="79">
        <v>0</v>
      </c>
      <c r="F122" s="79">
        <v>1601132</v>
      </c>
      <c r="G122" s="79">
        <v>713376</v>
      </c>
      <c r="H122" s="79">
        <v>10573815</v>
      </c>
      <c r="I122" s="79">
        <v>2108422</v>
      </c>
      <c r="J122" s="79">
        <v>214383</v>
      </c>
      <c r="K122" s="79">
        <v>1259943</v>
      </c>
      <c r="L122" s="79">
        <v>8560511</v>
      </c>
      <c r="M122" s="80">
        <f t="shared" si="1"/>
        <v>109388492.47</v>
      </c>
      <c r="N122" s="47"/>
      <c r="O122" s="47"/>
      <c r="P122" s="47"/>
      <c r="Q122" s="47"/>
      <c r="R122" s="47"/>
      <c r="S122" s="47"/>
      <c r="T122" s="47"/>
    </row>
    <row r="123" spans="1:20" ht="12.75">
      <c r="A123" s="16">
        <v>113</v>
      </c>
      <c r="B123" s="17" t="s">
        <v>120</v>
      </c>
      <c r="C123" s="79">
        <v>3985332.94</v>
      </c>
      <c r="D123" s="79">
        <v>10395046.14</v>
      </c>
      <c r="E123" s="79">
        <v>0</v>
      </c>
      <c r="F123" s="79">
        <v>213125</v>
      </c>
      <c r="G123" s="79">
        <v>115550</v>
      </c>
      <c r="H123" s="79">
        <v>1029678</v>
      </c>
      <c r="I123" s="79">
        <v>431386</v>
      </c>
      <c r="J123" s="79">
        <v>984826</v>
      </c>
      <c r="K123" s="79">
        <v>248038</v>
      </c>
      <c r="L123" s="79">
        <v>1273616</v>
      </c>
      <c r="M123" s="80">
        <f t="shared" si="1"/>
        <v>18676598.08</v>
      </c>
      <c r="N123" s="47"/>
      <c r="O123" s="47"/>
      <c r="P123" s="47"/>
      <c r="Q123" s="47"/>
      <c r="R123" s="47"/>
      <c r="S123" s="47"/>
      <c r="T123" s="47"/>
    </row>
    <row r="124" spans="1:20" ht="12.75">
      <c r="A124" s="16">
        <v>114</v>
      </c>
      <c r="B124" s="17" t="s">
        <v>121</v>
      </c>
      <c r="C124" s="79">
        <v>2851870.52</v>
      </c>
      <c r="D124" s="79">
        <v>13191069.08</v>
      </c>
      <c r="E124" s="79">
        <v>0</v>
      </c>
      <c r="F124" s="79">
        <v>279914</v>
      </c>
      <c r="G124" s="79">
        <v>139957</v>
      </c>
      <c r="H124" s="79">
        <v>1697737</v>
      </c>
      <c r="I124" s="79">
        <v>623720</v>
      </c>
      <c r="J124" s="79">
        <v>51457</v>
      </c>
      <c r="K124" s="79">
        <v>106008</v>
      </c>
      <c r="L124" s="79">
        <v>1618631</v>
      </c>
      <c r="M124" s="80">
        <f t="shared" si="1"/>
        <v>20560363.6</v>
      </c>
      <c r="N124" s="47"/>
      <c r="O124" s="47"/>
      <c r="P124" s="47"/>
      <c r="Q124" s="47"/>
      <c r="R124" s="47"/>
      <c r="S124" s="47"/>
      <c r="T124" s="47"/>
    </row>
    <row r="125" spans="1:20" ht="12.75">
      <c r="A125" s="16">
        <v>115</v>
      </c>
      <c r="B125" s="17" t="s">
        <v>122</v>
      </c>
      <c r="C125" s="79">
        <v>8268428.8100000005</v>
      </c>
      <c r="D125" s="79">
        <v>21636564.21</v>
      </c>
      <c r="E125" s="79">
        <v>0</v>
      </c>
      <c r="F125" s="79">
        <v>317204</v>
      </c>
      <c r="G125" s="79">
        <v>251576</v>
      </c>
      <c r="H125" s="79">
        <v>3615034</v>
      </c>
      <c r="I125" s="79">
        <v>989896</v>
      </c>
      <c r="J125" s="79">
        <v>120097</v>
      </c>
      <c r="K125" s="79">
        <v>211765</v>
      </c>
      <c r="L125" s="79">
        <v>2975156</v>
      </c>
      <c r="M125" s="80">
        <f t="shared" si="1"/>
        <v>38385721.02</v>
      </c>
      <c r="N125" s="47"/>
      <c r="O125" s="47"/>
      <c r="P125" s="47"/>
      <c r="Q125" s="47"/>
      <c r="R125" s="47"/>
      <c r="S125" s="47"/>
      <c r="T125" s="47"/>
    </row>
    <row r="126" spans="1:20" ht="12.75">
      <c r="A126" s="16">
        <v>116</v>
      </c>
      <c r="B126" s="17" t="s">
        <v>123</v>
      </c>
      <c r="C126" s="79">
        <v>2480883.98</v>
      </c>
      <c r="D126" s="79">
        <v>6928225.14</v>
      </c>
      <c r="E126" s="79">
        <v>0</v>
      </c>
      <c r="F126" s="79">
        <v>257731</v>
      </c>
      <c r="G126" s="79">
        <v>81104</v>
      </c>
      <c r="H126" s="79">
        <v>883132</v>
      </c>
      <c r="I126" s="79">
        <v>365869</v>
      </c>
      <c r="J126" s="79">
        <v>76171</v>
      </c>
      <c r="K126" s="79">
        <v>122446</v>
      </c>
      <c r="L126" s="79">
        <v>948015</v>
      </c>
      <c r="M126" s="80">
        <f t="shared" si="1"/>
        <v>12143577.12</v>
      </c>
      <c r="N126" s="47"/>
      <c r="O126" s="47"/>
      <c r="P126" s="47"/>
      <c r="Q126" s="47"/>
      <c r="R126" s="47"/>
      <c r="S126" s="47"/>
      <c r="T126" s="47"/>
    </row>
    <row r="127" spans="1:20" ht="12.75">
      <c r="A127" s="16">
        <v>117</v>
      </c>
      <c r="B127" s="17" t="s">
        <v>124</v>
      </c>
      <c r="C127" s="79">
        <v>28612573.34</v>
      </c>
      <c r="D127" s="79">
        <v>86562636.47</v>
      </c>
      <c r="E127" s="79">
        <v>0</v>
      </c>
      <c r="F127" s="79">
        <v>1389108</v>
      </c>
      <c r="G127" s="79">
        <v>983061</v>
      </c>
      <c r="H127" s="79">
        <v>11711250</v>
      </c>
      <c r="I127" s="79">
        <v>3333859</v>
      </c>
      <c r="J127" s="79">
        <v>490326</v>
      </c>
      <c r="K127" s="79">
        <v>1316694</v>
      </c>
      <c r="L127" s="79">
        <v>11027380</v>
      </c>
      <c r="M127" s="80">
        <f t="shared" si="1"/>
        <v>145426887.81</v>
      </c>
      <c r="N127" s="47"/>
      <c r="O127" s="47"/>
      <c r="P127" s="47"/>
      <c r="Q127" s="47"/>
      <c r="R127" s="47"/>
      <c r="S127" s="47"/>
      <c r="T127" s="47"/>
    </row>
    <row r="128" spans="1:20" ht="12.75">
      <c r="A128" s="16">
        <v>118</v>
      </c>
      <c r="B128" s="17" t="s">
        <v>125</v>
      </c>
      <c r="C128" s="79">
        <v>27599567.7</v>
      </c>
      <c r="D128" s="79">
        <v>99540604.49</v>
      </c>
      <c r="E128" s="79">
        <v>0</v>
      </c>
      <c r="F128" s="79">
        <v>1594405</v>
      </c>
      <c r="G128" s="79">
        <v>1062937</v>
      </c>
      <c r="H128" s="79">
        <v>12477956</v>
      </c>
      <c r="I128" s="79">
        <v>4297962</v>
      </c>
      <c r="J128" s="79">
        <v>448470</v>
      </c>
      <c r="K128" s="79">
        <v>1198535</v>
      </c>
      <c r="L128" s="79">
        <v>12062023</v>
      </c>
      <c r="M128" s="80">
        <f t="shared" si="1"/>
        <v>160282460.19</v>
      </c>
      <c r="N128" s="47"/>
      <c r="O128" s="47"/>
      <c r="P128" s="47"/>
      <c r="Q128" s="47"/>
      <c r="R128" s="47"/>
      <c r="S128" s="47"/>
      <c r="T128" s="47"/>
    </row>
    <row r="129" spans="1:20" ht="12.75">
      <c r="A129" s="16">
        <v>119</v>
      </c>
      <c r="B129" s="17" t="s">
        <v>126</v>
      </c>
      <c r="C129" s="79">
        <v>683646.62</v>
      </c>
      <c r="D129" s="79">
        <v>2347973.39</v>
      </c>
      <c r="E129" s="79">
        <v>0</v>
      </c>
      <c r="F129" s="79">
        <v>58577</v>
      </c>
      <c r="G129" s="79">
        <v>26161</v>
      </c>
      <c r="H129" s="79">
        <v>189949</v>
      </c>
      <c r="I129" s="79">
        <v>82463</v>
      </c>
      <c r="J129" s="79">
        <v>493.89</v>
      </c>
      <c r="K129" s="79">
        <v>10297</v>
      </c>
      <c r="L129" s="79">
        <v>286060</v>
      </c>
      <c r="M129" s="80">
        <f t="shared" si="1"/>
        <v>3685620.9000000004</v>
      </c>
      <c r="N129" s="47"/>
      <c r="O129" s="47"/>
      <c r="P129" s="47"/>
      <c r="Q129" s="47"/>
      <c r="R129" s="47"/>
      <c r="S129" s="47"/>
      <c r="T129" s="47"/>
    </row>
    <row r="130" spans="1:20" ht="12.75">
      <c r="A130" s="16">
        <v>120</v>
      </c>
      <c r="B130" s="17" t="s">
        <v>127</v>
      </c>
      <c r="C130" s="79">
        <v>3687368.3000000003</v>
      </c>
      <c r="D130" s="79">
        <v>14317394.63</v>
      </c>
      <c r="E130" s="79">
        <v>0</v>
      </c>
      <c r="F130" s="79">
        <v>465153</v>
      </c>
      <c r="G130" s="79">
        <v>152787</v>
      </c>
      <c r="H130" s="79">
        <v>2159395</v>
      </c>
      <c r="I130" s="79">
        <v>1103465</v>
      </c>
      <c r="J130" s="79">
        <v>99544</v>
      </c>
      <c r="K130" s="79">
        <v>143384</v>
      </c>
      <c r="L130" s="79">
        <v>1931912</v>
      </c>
      <c r="M130" s="80">
        <f t="shared" si="1"/>
        <v>24060402.93</v>
      </c>
      <c r="N130" s="47"/>
      <c r="O130" s="47"/>
      <c r="P130" s="47"/>
      <c r="Q130" s="47"/>
      <c r="R130" s="47"/>
      <c r="S130" s="47"/>
      <c r="T130" s="47"/>
    </row>
    <row r="131" spans="1:20" ht="12.75">
      <c r="A131" s="16">
        <v>121</v>
      </c>
      <c r="B131" s="17" t="s">
        <v>128</v>
      </c>
      <c r="C131" s="79">
        <v>12739136.7</v>
      </c>
      <c r="D131" s="79">
        <v>46583126.19</v>
      </c>
      <c r="E131" s="79">
        <v>0</v>
      </c>
      <c r="F131" s="79">
        <v>1189376</v>
      </c>
      <c r="G131" s="79">
        <v>516144</v>
      </c>
      <c r="H131" s="79">
        <v>7214799</v>
      </c>
      <c r="I131" s="79">
        <v>2154341</v>
      </c>
      <c r="J131" s="79">
        <v>24337</v>
      </c>
      <c r="K131" s="79">
        <v>276053</v>
      </c>
      <c r="L131" s="79">
        <v>6081526</v>
      </c>
      <c r="M131" s="80">
        <f t="shared" si="1"/>
        <v>76778838.89</v>
      </c>
      <c r="N131" s="47"/>
      <c r="O131" s="47"/>
      <c r="P131" s="47"/>
      <c r="Q131" s="47"/>
      <c r="R131" s="47"/>
      <c r="S131" s="47"/>
      <c r="T131" s="47"/>
    </row>
    <row r="132" spans="1:20" ht="12.75">
      <c r="A132" s="16">
        <v>122</v>
      </c>
      <c r="B132" s="17" t="s">
        <v>129</v>
      </c>
      <c r="C132" s="79">
        <v>1094403.12</v>
      </c>
      <c r="D132" s="79">
        <v>4564127.16</v>
      </c>
      <c r="E132" s="79">
        <v>0</v>
      </c>
      <c r="F132" s="79">
        <v>102406</v>
      </c>
      <c r="G132" s="79">
        <v>48508</v>
      </c>
      <c r="H132" s="79">
        <v>658632</v>
      </c>
      <c r="I132" s="79">
        <v>104562</v>
      </c>
      <c r="J132" s="79">
        <v>1228</v>
      </c>
      <c r="K132" s="79">
        <v>35049</v>
      </c>
      <c r="L132" s="79">
        <v>575629</v>
      </c>
      <c r="M132" s="80">
        <f t="shared" si="1"/>
        <v>7184544.28</v>
      </c>
      <c r="N132" s="47"/>
      <c r="O132" s="47"/>
      <c r="P132" s="47"/>
      <c r="Q132" s="47"/>
      <c r="R132" s="47"/>
      <c r="S132" s="47"/>
      <c r="T132" s="47"/>
    </row>
    <row r="133" spans="1:20" ht="12.75">
      <c r="A133" s="16">
        <v>123</v>
      </c>
      <c r="B133" s="17" t="s">
        <v>130</v>
      </c>
      <c r="C133" s="79">
        <v>24738485.229999997</v>
      </c>
      <c r="D133" s="79">
        <v>49546064.28</v>
      </c>
      <c r="E133" s="79">
        <v>0</v>
      </c>
      <c r="F133" s="79">
        <v>1130262</v>
      </c>
      <c r="G133" s="79">
        <v>559054</v>
      </c>
      <c r="H133" s="79">
        <v>11144630</v>
      </c>
      <c r="I133" s="79">
        <v>3257100</v>
      </c>
      <c r="J133" s="79">
        <v>488613</v>
      </c>
      <c r="K133" s="79">
        <v>962264</v>
      </c>
      <c r="L133" s="79">
        <v>7352782</v>
      </c>
      <c r="M133" s="80">
        <f t="shared" si="1"/>
        <v>99179254.50999999</v>
      </c>
      <c r="N133" s="47"/>
      <c r="O133" s="47"/>
      <c r="P133" s="47"/>
      <c r="Q133" s="47"/>
      <c r="R133" s="47"/>
      <c r="S133" s="47"/>
      <c r="T133" s="47"/>
    </row>
    <row r="134" spans="1:20" ht="12.75">
      <c r="A134" s="16">
        <v>124</v>
      </c>
      <c r="B134" s="17" t="s">
        <v>131</v>
      </c>
      <c r="C134" s="79">
        <v>11251990.64</v>
      </c>
      <c r="D134" s="79">
        <v>33280487.74</v>
      </c>
      <c r="E134" s="79">
        <v>0</v>
      </c>
      <c r="F134" s="79">
        <v>550546</v>
      </c>
      <c r="G134" s="79">
        <v>367030</v>
      </c>
      <c r="H134" s="79">
        <v>4324577</v>
      </c>
      <c r="I134" s="79">
        <v>1946857</v>
      </c>
      <c r="J134" s="79">
        <v>555276</v>
      </c>
      <c r="K134" s="79">
        <v>261247</v>
      </c>
      <c r="L134" s="79">
        <v>4260745</v>
      </c>
      <c r="M134" s="80">
        <f t="shared" si="1"/>
        <v>56798756.379999995</v>
      </c>
      <c r="N134" s="47"/>
      <c r="O134" s="47"/>
      <c r="P134" s="47"/>
      <c r="Q134" s="47"/>
      <c r="R134" s="47"/>
      <c r="S134" s="47"/>
      <c r="T134" s="47"/>
    </row>
    <row r="135" spans="1:20" ht="12.75">
      <c r="A135" s="16">
        <v>126</v>
      </c>
      <c r="B135" s="17" t="s">
        <v>132</v>
      </c>
      <c r="C135" s="79">
        <v>2446772.7</v>
      </c>
      <c r="D135" s="79">
        <v>6578106.75</v>
      </c>
      <c r="E135" s="79">
        <v>0</v>
      </c>
      <c r="F135" s="79">
        <v>131486</v>
      </c>
      <c r="G135" s="79">
        <v>71287</v>
      </c>
      <c r="H135" s="79">
        <v>914063</v>
      </c>
      <c r="I135" s="79">
        <v>213862</v>
      </c>
      <c r="J135" s="79">
        <v>15112</v>
      </c>
      <c r="K135" s="79">
        <v>40989</v>
      </c>
      <c r="L135" s="79">
        <v>842776</v>
      </c>
      <c r="M135" s="80">
        <f t="shared" si="1"/>
        <v>11254454.45</v>
      </c>
      <c r="N135" s="47"/>
      <c r="O135" s="47"/>
      <c r="P135" s="47"/>
      <c r="Q135" s="47"/>
      <c r="R135" s="47"/>
      <c r="S135" s="47"/>
      <c r="T135" s="47"/>
    </row>
    <row r="136" spans="1:20" ht="12.75">
      <c r="A136" s="16">
        <v>127</v>
      </c>
      <c r="B136" s="17" t="s">
        <v>133</v>
      </c>
      <c r="C136" s="79">
        <v>13337505.14</v>
      </c>
      <c r="D136" s="79">
        <v>40473766.91</v>
      </c>
      <c r="E136" s="79">
        <v>0</v>
      </c>
      <c r="F136" s="79">
        <v>842504</v>
      </c>
      <c r="G136" s="79">
        <v>435778</v>
      </c>
      <c r="H136" s="79">
        <v>5607009</v>
      </c>
      <c r="I136" s="79">
        <v>1191126</v>
      </c>
      <c r="J136" s="79">
        <v>30871</v>
      </c>
      <c r="K136" s="79">
        <v>642540</v>
      </c>
      <c r="L136" s="79">
        <v>5035656</v>
      </c>
      <c r="M136" s="80">
        <f t="shared" si="1"/>
        <v>67596756.05</v>
      </c>
      <c r="N136" s="47"/>
      <c r="O136" s="47"/>
      <c r="P136" s="47"/>
      <c r="Q136" s="47"/>
      <c r="R136" s="47"/>
      <c r="S136" s="47"/>
      <c r="T136" s="47"/>
    </row>
    <row r="137" spans="1:20" ht="12.75">
      <c r="A137" s="16">
        <v>128</v>
      </c>
      <c r="B137" s="17" t="s">
        <v>134</v>
      </c>
      <c r="C137" s="79">
        <v>66688946.940000005</v>
      </c>
      <c r="D137" s="79">
        <v>181102082.97</v>
      </c>
      <c r="E137" s="79">
        <v>0</v>
      </c>
      <c r="F137" s="79">
        <v>3704663</v>
      </c>
      <c r="G137" s="79">
        <v>1961292</v>
      </c>
      <c r="H137" s="79">
        <v>21835721</v>
      </c>
      <c r="I137" s="79">
        <v>2920146</v>
      </c>
      <c r="J137" s="79">
        <v>643183</v>
      </c>
      <c r="K137" s="79">
        <v>1287411</v>
      </c>
      <c r="L137" s="79">
        <v>21661384</v>
      </c>
      <c r="M137" s="80">
        <f t="shared" si="1"/>
        <v>301804829.90999997</v>
      </c>
      <c r="N137" s="47"/>
      <c r="O137" s="47"/>
      <c r="P137" s="47"/>
      <c r="Q137" s="47"/>
      <c r="R137" s="47"/>
      <c r="S137" s="47"/>
      <c r="T137" s="47"/>
    </row>
    <row r="138" spans="1:20" ht="12.75">
      <c r="A138" s="16">
        <v>130</v>
      </c>
      <c r="B138" s="17" t="s">
        <v>135</v>
      </c>
      <c r="C138" s="79">
        <v>2762301.7</v>
      </c>
      <c r="D138" s="79">
        <v>8092472.77</v>
      </c>
      <c r="E138" s="79">
        <v>0</v>
      </c>
      <c r="F138" s="79">
        <v>154452</v>
      </c>
      <c r="G138" s="79">
        <v>90264</v>
      </c>
      <c r="H138" s="79">
        <v>661936</v>
      </c>
      <c r="I138" s="79">
        <v>294862</v>
      </c>
      <c r="J138" s="79">
        <v>87651</v>
      </c>
      <c r="K138" s="79">
        <v>64340</v>
      </c>
      <c r="L138" s="79">
        <v>982874</v>
      </c>
      <c r="M138" s="80">
        <f t="shared" si="1"/>
        <v>13191153.469999999</v>
      </c>
      <c r="N138" s="47"/>
      <c r="O138" s="47"/>
      <c r="P138" s="47"/>
      <c r="Q138" s="47"/>
      <c r="R138" s="47"/>
      <c r="S138" s="47"/>
      <c r="T138" s="47"/>
    </row>
    <row r="139" spans="1:20" ht="14.25">
      <c r="A139" s="16">
        <v>131</v>
      </c>
      <c r="B139" s="125" t="s">
        <v>220</v>
      </c>
      <c r="C139" s="79">
        <v>9524387.639999999</v>
      </c>
      <c r="D139" s="79">
        <v>19901119.97</v>
      </c>
      <c r="E139" s="79">
        <v>0</v>
      </c>
      <c r="F139" s="79">
        <v>292519</v>
      </c>
      <c r="G139" s="79">
        <v>212478</v>
      </c>
      <c r="H139" s="79">
        <v>2544686</v>
      </c>
      <c r="I139" s="79">
        <v>316275</v>
      </c>
      <c r="J139" s="79">
        <v>89640</v>
      </c>
      <c r="K139" s="79">
        <v>151228</v>
      </c>
      <c r="L139" s="79">
        <v>2350915</v>
      </c>
      <c r="M139" s="80">
        <f t="shared" si="1"/>
        <v>35383248.61</v>
      </c>
      <c r="N139" s="47"/>
      <c r="O139" s="47"/>
      <c r="P139" s="47"/>
      <c r="Q139" s="47"/>
      <c r="R139" s="47"/>
      <c r="S139" s="47"/>
      <c r="T139" s="47"/>
    </row>
    <row r="140" spans="1:20" ht="12.75">
      <c r="A140" s="16">
        <v>132</v>
      </c>
      <c r="B140" s="17" t="s">
        <v>136</v>
      </c>
      <c r="C140" s="79">
        <v>3347878.7</v>
      </c>
      <c r="D140" s="79">
        <v>7135183.4</v>
      </c>
      <c r="E140" s="79">
        <v>0</v>
      </c>
      <c r="F140" s="79">
        <v>140083</v>
      </c>
      <c r="G140" s="79">
        <v>81283</v>
      </c>
      <c r="H140" s="79">
        <v>812830</v>
      </c>
      <c r="I140" s="79">
        <v>226555</v>
      </c>
      <c r="J140" s="79">
        <v>296566</v>
      </c>
      <c r="K140" s="79">
        <v>184641</v>
      </c>
      <c r="L140" s="79">
        <v>906219</v>
      </c>
      <c r="M140" s="80">
        <f t="shared" si="1"/>
        <v>13131239.100000001</v>
      </c>
      <c r="N140" s="47"/>
      <c r="O140" s="47"/>
      <c r="P140" s="47"/>
      <c r="Q140" s="47"/>
      <c r="R140" s="47"/>
      <c r="S140" s="47"/>
      <c r="T140" s="47"/>
    </row>
    <row r="141" spans="1:20" ht="12.75" hidden="1">
      <c r="A141" s="16">
        <v>134</v>
      </c>
      <c r="B141" s="17" t="s">
        <v>137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>
        <f t="shared" si="1"/>
        <v>0</v>
      </c>
      <c r="N141" s="47"/>
      <c r="O141" s="47"/>
      <c r="P141" s="47"/>
      <c r="Q141" s="47"/>
      <c r="R141" s="47"/>
      <c r="S141" s="47"/>
      <c r="T141" s="47"/>
    </row>
    <row r="142" spans="1:20" ht="12.75">
      <c r="A142" s="16">
        <v>135</v>
      </c>
      <c r="B142" s="17" t="s">
        <v>45</v>
      </c>
      <c r="C142" s="79">
        <v>1161528.18</v>
      </c>
      <c r="D142" s="79">
        <v>3590463.47</v>
      </c>
      <c r="E142" s="79">
        <v>0</v>
      </c>
      <c r="F142" s="79">
        <v>122283</v>
      </c>
      <c r="G142" s="79">
        <v>39894</v>
      </c>
      <c r="H142" s="79">
        <v>619218</v>
      </c>
      <c r="I142" s="79">
        <v>228955</v>
      </c>
      <c r="J142" s="79">
        <v>1254</v>
      </c>
      <c r="K142" s="79">
        <v>124745</v>
      </c>
      <c r="L142" s="79">
        <v>503006</v>
      </c>
      <c r="M142" s="80">
        <f t="shared" si="1"/>
        <v>6391346.65</v>
      </c>
      <c r="N142" s="47"/>
      <c r="O142" s="47"/>
      <c r="P142" s="47"/>
      <c r="Q142" s="47"/>
      <c r="R142" s="47"/>
      <c r="S142" s="47"/>
      <c r="T142" s="47"/>
    </row>
    <row r="143" spans="1:20" ht="12.75">
      <c r="A143" s="16">
        <v>136</v>
      </c>
      <c r="B143" s="17" t="s">
        <v>138</v>
      </c>
      <c r="C143" s="79">
        <v>36321392.11</v>
      </c>
      <c r="D143" s="79">
        <v>112562387.55</v>
      </c>
      <c r="E143" s="79">
        <v>0</v>
      </c>
      <c r="F143" s="79">
        <v>3089396</v>
      </c>
      <c r="G143" s="79">
        <v>1219499</v>
      </c>
      <c r="H143" s="79">
        <v>16747780</v>
      </c>
      <c r="I143" s="79">
        <v>1842798</v>
      </c>
      <c r="J143" s="79">
        <v>362650</v>
      </c>
      <c r="K143" s="79">
        <v>1373923</v>
      </c>
      <c r="L143" s="79">
        <v>13983583</v>
      </c>
      <c r="M143" s="80">
        <f t="shared" si="1"/>
        <v>187503408.66</v>
      </c>
      <c r="N143" s="47"/>
      <c r="O143" s="47"/>
      <c r="P143" s="47"/>
      <c r="Q143" s="47"/>
      <c r="R143" s="47"/>
      <c r="S143" s="47"/>
      <c r="T143" s="47"/>
    </row>
    <row r="144" spans="1:20" ht="12.75">
      <c r="A144" s="16">
        <v>137</v>
      </c>
      <c r="B144" s="17" t="s">
        <v>139</v>
      </c>
      <c r="C144" s="79">
        <v>412733.02</v>
      </c>
      <c r="D144" s="79">
        <v>1635431.96</v>
      </c>
      <c r="E144" s="79">
        <v>0</v>
      </c>
      <c r="F144" s="79">
        <v>41444</v>
      </c>
      <c r="G144" s="79">
        <v>16428</v>
      </c>
      <c r="H144" s="79">
        <v>135908</v>
      </c>
      <c r="I144" s="79">
        <v>23522</v>
      </c>
      <c r="J144" s="79">
        <v>5789</v>
      </c>
      <c r="K144" s="79">
        <v>14720</v>
      </c>
      <c r="L144" s="79">
        <v>191914</v>
      </c>
      <c r="M144" s="80">
        <f t="shared" si="1"/>
        <v>2477889.98</v>
      </c>
      <c r="N144" s="47"/>
      <c r="O144" s="47"/>
      <c r="P144" s="47"/>
      <c r="Q144" s="47"/>
      <c r="R144" s="47"/>
      <c r="S144" s="47"/>
      <c r="T144" s="47"/>
    </row>
    <row r="145" spans="1:20" ht="12.75" hidden="1">
      <c r="A145" s="16">
        <v>138</v>
      </c>
      <c r="B145" s="17" t="s">
        <v>140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>
        <f aca="true" t="shared" si="2" ref="M145:M153">SUM(C145:L145)</f>
        <v>0</v>
      </c>
      <c r="N145" s="47"/>
      <c r="O145" s="47"/>
      <c r="P145" s="47"/>
      <c r="Q145" s="47"/>
      <c r="R145" s="47"/>
      <c r="S145" s="47"/>
      <c r="T145" s="47"/>
    </row>
    <row r="146" spans="1:20" ht="12.75">
      <c r="A146" s="16">
        <v>139</v>
      </c>
      <c r="B146" s="17" t="s">
        <v>141</v>
      </c>
      <c r="C146" s="79">
        <v>3126309.32</v>
      </c>
      <c r="D146" s="79">
        <v>10272485.05</v>
      </c>
      <c r="E146" s="79">
        <v>0</v>
      </c>
      <c r="F146" s="79">
        <v>182687</v>
      </c>
      <c r="G146" s="79">
        <v>114180</v>
      </c>
      <c r="H146" s="79">
        <v>1093587</v>
      </c>
      <c r="I146" s="79">
        <v>142090</v>
      </c>
      <c r="J146" s="79">
        <v>38887</v>
      </c>
      <c r="K146" s="79">
        <v>88806</v>
      </c>
      <c r="L146" s="79">
        <v>1230602</v>
      </c>
      <c r="M146" s="80">
        <f t="shared" si="2"/>
        <v>16289633.370000001</v>
      </c>
      <c r="N146" s="47"/>
      <c r="O146" s="47"/>
      <c r="P146" s="47"/>
      <c r="Q146" s="47"/>
      <c r="R146" s="47"/>
      <c r="S146" s="47"/>
      <c r="T146" s="47"/>
    </row>
    <row r="147" spans="1:20" ht="12.75" hidden="1">
      <c r="A147" s="16">
        <v>140</v>
      </c>
      <c r="B147" s="17" t="s">
        <v>142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>
        <f t="shared" si="2"/>
        <v>0</v>
      </c>
      <c r="N147" s="47"/>
      <c r="O147" s="47"/>
      <c r="P147" s="47"/>
      <c r="Q147" s="47"/>
      <c r="R147" s="47"/>
      <c r="S147" s="47"/>
      <c r="T147" s="47"/>
    </row>
    <row r="148" spans="1:20" ht="12.75">
      <c r="A148" s="16">
        <v>142</v>
      </c>
      <c r="B148" s="17" t="s">
        <v>143</v>
      </c>
      <c r="C148" s="79">
        <v>1898860.48</v>
      </c>
      <c r="D148" s="79">
        <v>6777854.16</v>
      </c>
      <c r="E148" s="79">
        <v>0</v>
      </c>
      <c r="F148" s="79">
        <v>105319</v>
      </c>
      <c r="G148" s="79">
        <v>72913</v>
      </c>
      <c r="H148" s="79">
        <v>620570</v>
      </c>
      <c r="I148" s="79">
        <v>29165</v>
      </c>
      <c r="J148" s="79">
        <v>1167</v>
      </c>
      <c r="K148" s="79">
        <v>34591</v>
      </c>
      <c r="L148" s="79">
        <v>764776</v>
      </c>
      <c r="M148" s="80">
        <f t="shared" si="2"/>
        <v>10305215.64</v>
      </c>
      <c r="N148" s="47"/>
      <c r="O148" s="47"/>
      <c r="P148" s="47"/>
      <c r="Q148" s="47"/>
      <c r="R148" s="47"/>
      <c r="S148" s="47"/>
      <c r="T148" s="47"/>
    </row>
    <row r="149" spans="1:20" ht="12.75">
      <c r="A149" s="16">
        <v>143</v>
      </c>
      <c r="B149" s="17" t="s">
        <v>144</v>
      </c>
      <c r="C149" s="79">
        <v>5569029.56</v>
      </c>
      <c r="D149" s="79">
        <v>15923822.31</v>
      </c>
      <c r="E149" s="79">
        <v>0</v>
      </c>
      <c r="F149" s="79">
        <v>273178</v>
      </c>
      <c r="G149" s="79">
        <v>177388</v>
      </c>
      <c r="H149" s="79">
        <v>1607136</v>
      </c>
      <c r="I149" s="79">
        <v>266082</v>
      </c>
      <c r="J149" s="79">
        <v>1287473</v>
      </c>
      <c r="K149" s="79">
        <v>110353</v>
      </c>
      <c r="L149" s="79">
        <v>1873218</v>
      </c>
      <c r="M149" s="80">
        <f t="shared" si="2"/>
        <v>27087679.87</v>
      </c>
      <c r="N149" s="47"/>
      <c r="O149" s="47"/>
      <c r="P149" s="47"/>
      <c r="Q149" s="47"/>
      <c r="R149" s="47"/>
      <c r="S149" s="47"/>
      <c r="T149" s="47"/>
    </row>
    <row r="150" spans="1:20" ht="12.75">
      <c r="A150" s="16">
        <v>144</v>
      </c>
      <c r="B150" s="17" t="s">
        <v>145</v>
      </c>
      <c r="C150" s="79">
        <v>1963348.02</v>
      </c>
      <c r="D150" s="79">
        <v>7558607.61</v>
      </c>
      <c r="E150" s="79">
        <v>0</v>
      </c>
      <c r="F150" s="79">
        <v>109497</v>
      </c>
      <c r="G150" s="79">
        <v>80512</v>
      </c>
      <c r="H150" s="79">
        <v>731051</v>
      </c>
      <c r="I150" s="79">
        <v>165855</v>
      </c>
      <c r="J150" s="79">
        <v>483268</v>
      </c>
      <c r="K150" s="79">
        <v>98173</v>
      </c>
      <c r="L150" s="79">
        <v>866312</v>
      </c>
      <c r="M150" s="80">
        <f t="shared" si="2"/>
        <v>12056623.63</v>
      </c>
      <c r="N150" s="47"/>
      <c r="O150" s="47"/>
      <c r="P150" s="47"/>
      <c r="Q150" s="47"/>
      <c r="R150" s="47"/>
      <c r="S150" s="47"/>
      <c r="T150" s="47"/>
    </row>
    <row r="151" spans="1:20" ht="15.75" customHeight="1">
      <c r="A151" s="18"/>
      <c r="B151" s="1" t="s">
        <v>146</v>
      </c>
      <c r="C151" s="81" t="s">
        <v>107</v>
      </c>
      <c r="D151" s="82" t="s">
        <v>107</v>
      </c>
      <c r="E151" s="82" t="s">
        <v>107</v>
      </c>
      <c r="F151" s="82" t="s">
        <v>107</v>
      </c>
      <c r="G151" s="82" t="s">
        <v>107</v>
      </c>
      <c r="H151" s="83" t="s">
        <v>107</v>
      </c>
      <c r="I151" s="81" t="s">
        <v>107</v>
      </c>
      <c r="J151" s="82" t="s">
        <v>107</v>
      </c>
      <c r="K151" s="81"/>
      <c r="L151" s="81" t="s">
        <v>107</v>
      </c>
      <c r="M151" s="102"/>
      <c r="N151" s="47"/>
      <c r="O151" s="47"/>
      <c r="P151" s="47"/>
      <c r="Q151" s="47"/>
      <c r="R151" s="47"/>
      <c r="S151" s="47"/>
      <c r="T151" s="47"/>
    </row>
    <row r="152" spans="1:20" ht="12.75">
      <c r="A152" s="16">
        <v>202</v>
      </c>
      <c r="B152" s="17" t="s">
        <v>147</v>
      </c>
      <c r="C152" s="79">
        <v>397254.11000000004</v>
      </c>
      <c r="D152" s="79">
        <v>1678969.42</v>
      </c>
      <c r="E152" s="79">
        <v>0</v>
      </c>
      <c r="F152" s="79">
        <v>70661</v>
      </c>
      <c r="G152" s="79">
        <v>15933</v>
      </c>
      <c r="H152" s="79">
        <v>294768</v>
      </c>
      <c r="I152" s="79">
        <v>57845</v>
      </c>
      <c r="J152" s="79">
        <v>4008</v>
      </c>
      <c r="K152" s="79">
        <v>33781</v>
      </c>
      <c r="L152" s="79">
        <v>220643</v>
      </c>
      <c r="M152" s="80">
        <f t="shared" si="2"/>
        <v>2773862.5300000003</v>
      </c>
      <c r="N152" s="47"/>
      <c r="O152" s="47"/>
      <c r="P152" s="47"/>
      <c r="Q152" s="47"/>
      <c r="R152" s="47"/>
      <c r="S152" s="47"/>
      <c r="T152" s="47"/>
    </row>
    <row r="153" spans="1:20" ht="12.75">
      <c r="A153" s="16">
        <v>207</v>
      </c>
      <c r="B153" s="17" t="s">
        <v>148</v>
      </c>
      <c r="C153" s="79">
        <v>532988.54</v>
      </c>
      <c r="D153" s="79">
        <v>2696563.11</v>
      </c>
      <c r="E153" s="79">
        <v>0</v>
      </c>
      <c r="F153" s="79">
        <v>64174</v>
      </c>
      <c r="G153" s="79">
        <v>27083</v>
      </c>
      <c r="H153" s="79">
        <v>422137</v>
      </c>
      <c r="I153" s="79">
        <v>22373</v>
      </c>
      <c r="J153" s="79">
        <v>7364</v>
      </c>
      <c r="K153" s="79">
        <v>30386</v>
      </c>
      <c r="L153" s="79">
        <v>333234</v>
      </c>
      <c r="M153" s="80">
        <f t="shared" si="2"/>
        <v>4136302.65</v>
      </c>
      <c r="N153" s="47"/>
      <c r="O153" s="47"/>
      <c r="P153" s="47"/>
      <c r="Q153" s="47"/>
      <c r="R153" s="47"/>
      <c r="S153" s="47"/>
      <c r="T153" s="47"/>
    </row>
    <row r="154" spans="1:20" ht="12.75">
      <c r="A154" s="16"/>
      <c r="B154" s="17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5"/>
      <c r="N154" s="47"/>
      <c r="O154" s="47"/>
      <c r="P154" s="47"/>
      <c r="Q154" s="47"/>
      <c r="R154" s="47"/>
      <c r="S154" s="47"/>
      <c r="T154" s="47"/>
    </row>
    <row r="155" spans="1:20" ht="12.75">
      <c r="A155" s="19"/>
      <c r="B155" s="20" t="s">
        <v>149</v>
      </c>
      <c r="C155" s="86">
        <f>SUM(C16:C153)</f>
        <v>1074619679.5500002</v>
      </c>
      <c r="D155" s="86">
        <f>SUM(D16:D153)</f>
        <v>2892659236.7499995</v>
      </c>
      <c r="E155" s="86">
        <v>0</v>
      </c>
      <c r="F155" s="86">
        <f aca="true" t="shared" si="3" ref="F155:M155">SUM(F16:F153)</f>
        <v>66612566</v>
      </c>
      <c r="G155" s="86">
        <f t="shared" si="3"/>
        <v>30904317</v>
      </c>
      <c r="H155" s="86">
        <f t="shared" si="3"/>
        <v>372740766</v>
      </c>
      <c r="I155" s="86">
        <f t="shared" si="3"/>
        <v>69393672</v>
      </c>
      <c r="J155" s="86">
        <f t="shared" si="3"/>
        <v>35127875.99</v>
      </c>
      <c r="K155" s="86">
        <f t="shared" si="3"/>
        <v>25259469</v>
      </c>
      <c r="L155" s="86">
        <f t="shared" si="3"/>
        <v>351436836</v>
      </c>
      <c r="M155" s="80">
        <f t="shared" si="3"/>
        <v>4918754418.289998</v>
      </c>
      <c r="N155" s="47"/>
      <c r="O155" s="47"/>
      <c r="P155" s="47"/>
      <c r="Q155" s="47"/>
      <c r="R155" s="47"/>
      <c r="S155" s="47"/>
      <c r="T155" s="47"/>
    </row>
    <row r="156" spans="1:20" ht="12.75">
      <c r="A156" s="46"/>
      <c r="B156" s="32"/>
      <c r="C156" s="87"/>
      <c r="D156" s="87"/>
      <c r="E156" s="87">
        <v>0</v>
      </c>
      <c r="F156" s="87"/>
      <c r="G156" s="87"/>
      <c r="H156" s="87"/>
      <c r="I156" s="87"/>
      <c r="J156" s="87"/>
      <c r="K156" s="87"/>
      <c r="L156" s="87"/>
      <c r="M156" s="88"/>
      <c r="N156" s="47"/>
      <c r="O156" s="47"/>
      <c r="P156" s="47"/>
      <c r="Q156" s="47"/>
      <c r="R156" s="47"/>
      <c r="S156" s="47"/>
      <c r="T156" s="47"/>
    </row>
    <row r="157" spans="1:20" ht="12.75" hidden="1">
      <c r="A157" s="110"/>
      <c r="B157" s="111"/>
      <c r="C157" s="79">
        <v>8.195638656616211E-07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85">
        <v>0</v>
      </c>
      <c r="N157" s="47"/>
      <c r="O157" s="47"/>
      <c r="P157" s="47"/>
      <c r="Q157" s="47"/>
      <c r="R157" s="47"/>
      <c r="S157" s="47"/>
      <c r="T157" s="47"/>
    </row>
    <row r="158" spans="1:20" ht="12.75" hidden="1">
      <c r="A158" s="110"/>
      <c r="B158" s="111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5"/>
      <c r="N158" s="47"/>
      <c r="O158" s="47"/>
      <c r="P158" s="47"/>
      <c r="Q158" s="47"/>
      <c r="R158" s="47"/>
      <c r="S158" s="47"/>
      <c r="T158" s="47"/>
    </row>
    <row r="159" spans="1:20" ht="15.75" customHeight="1">
      <c r="A159" s="135" t="s">
        <v>196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7"/>
      <c r="N159" s="47"/>
      <c r="O159" s="47"/>
      <c r="P159" s="47"/>
      <c r="Q159" s="47"/>
      <c r="R159" s="47"/>
      <c r="S159" s="47"/>
      <c r="T159" s="47"/>
    </row>
    <row r="160" spans="1:20" ht="15.75" customHeight="1">
      <c r="A160" s="135" t="s">
        <v>197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7"/>
      <c r="N160" s="47"/>
      <c r="O160" s="47"/>
      <c r="P160" s="47"/>
      <c r="Q160" s="47"/>
      <c r="R160" s="47"/>
      <c r="S160" s="47"/>
      <c r="T160" s="47"/>
    </row>
    <row r="161" spans="1:20" ht="30" customHeight="1">
      <c r="A161" s="132" t="s">
        <v>150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4"/>
      <c r="N161" s="47"/>
      <c r="O161" s="47"/>
      <c r="P161" s="47"/>
      <c r="Q161" s="47"/>
      <c r="R161" s="47"/>
      <c r="S161" s="47"/>
      <c r="T161" s="47"/>
    </row>
    <row r="162" spans="1:20" ht="14.25">
      <c r="A162" s="49"/>
      <c r="B162" s="47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47"/>
      <c r="O162" s="47"/>
      <c r="P162" s="47"/>
      <c r="Q162" s="47"/>
      <c r="R162" s="47"/>
      <c r="S162" s="47"/>
      <c r="T162" s="47"/>
    </row>
    <row r="163" spans="1:20" ht="12.75">
      <c r="A163" s="47"/>
      <c r="B163" s="47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47"/>
      <c r="O163" s="47"/>
      <c r="P163" s="47"/>
      <c r="Q163" s="47"/>
      <c r="R163" s="47"/>
      <c r="S163" s="47"/>
      <c r="T163" s="47"/>
    </row>
    <row r="164" spans="1:20" ht="12.75">
      <c r="A164" s="47"/>
      <c r="B164" s="47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47"/>
      <c r="O164" s="47"/>
      <c r="P164" s="47"/>
      <c r="Q164" s="47"/>
      <c r="R164" s="47"/>
      <c r="S164" s="47"/>
      <c r="T164" s="47"/>
    </row>
    <row r="165" spans="1:20" ht="12.75">
      <c r="A165" s="47"/>
      <c r="B165" s="47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47"/>
      <c r="O165" s="47"/>
      <c r="P165" s="47"/>
      <c r="Q165" s="47"/>
      <c r="R165" s="47"/>
      <c r="S165" s="47"/>
      <c r="T165" s="47"/>
    </row>
    <row r="166" spans="1:20" ht="12.75">
      <c r="A166" s="47"/>
      <c r="B166" s="47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47"/>
      <c r="O166" s="47"/>
      <c r="P166" s="47"/>
      <c r="Q166" s="47"/>
      <c r="R166" s="47"/>
      <c r="S166" s="47"/>
      <c r="T166" s="47"/>
    </row>
    <row r="167" spans="1:20" ht="12.75">
      <c r="A167" s="47"/>
      <c r="B167" s="47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47"/>
      <c r="O167" s="47"/>
      <c r="P167" s="47"/>
      <c r="Q167" s="47"/>
      <c r="R167" s="47"/>
      <c r="S167" s="47"/>
      <c r="T167" s="47"/>
    </row>
    <row r="168" spans="1:20" ht="12.75">
      <c r="A168" s="47"/>
      <c r="B168" s="47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47"/>
      <c r="O168" s="47"/>
      <c r="P168" s="47"/>
      <c r="Q168" s="47"/>
      <c r="R168" s="47"/>
      <c r="S168" s="47"/>
      <c r="T168" s="47"/>
    </row>
    <row r="169" spans="1:20" ht="12.75">
      <c r="A169" s="47"/>
      <c r="B169" s="47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47"/>
      <c r="O169" s="47"/>
      <c r="P169" s="47"/>
      <c r="Q169" s="47"/>
      <c r="R169" s="47"/>
      <c r="S169" s="47"/>
      <c r="T169" s="47"/>
    </row>
    <row r="170" spans="1:20" ht="12.75">
      <c r="A170" s="47"/>
      <c r="B170" s="47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47"/>
      <c r="O170" s="47"/>
      <c r="P170" s="47"/>
      <c r="Q170" s="47"/>
      <c r="R170" s="47"/>
      <c r="S170" s="47"/>
      <c r="T170" s="47"/>
    </row>
    <row r="171" spans="1:20" ht="12.75">
      <c r="A171" s="47"/>
      <c r="B171" s="47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47"/>
      <c r="O171" s="47"/>
      <c r="P171" s="47"/>
      <c r="Q171" s="47"/>
      <c r="R171" s="47"/>
      <c r="S171" s="47"/>
      <c r="T171" s="47"/>
    </row>
    <row r="172" spans="1:20" ht="12.75">
      <c r="A172" s="47"/>
      <c r="B172" s="47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47"/>
      <c r="O172" s="47"/>
      <c r="P172" s="47"/>
      <c r="Q172" s="47"/>
      <c r="R172" s="47"/>
      <c r="S172" s="47"/>
      <c r="T172" s="47"/>
    </row>
    <row r="173" spans="1:20" ht="12.75">
      <c r="A173" s="47"/>
      <c r="B173" s="47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47"/>
      <c r="O173" s="47"/>
      <c r="P173" s="47"/>
      <c r="Q173" s="47"/>
      <c r="R173" s="47"/>
      <c r="S173" s="47"/>
      <c r="T173" s="47"/>
    </row>
    <row r="174" spans="1:20" ht="12.75">
      <c r="A174" s="47"/>
      <c r="B174" s="47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47"/>
      <c r="O174" s="47"/>
      <c r="P174" s="47"/>
      <c r="Q174" s="47"/>
      <c r="R174" s="47"/>
      <c r="S174" s="47"/>
      <c r="T174" s="47"/>
    </row>
    <row r="175" spans="1:20" ht="12.75">
      <c r="A175" s="47"/>
      <c r="B175" s="47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47"/>
      <c r="O175" s="47"/>
      <c r="P175" s="47"/>
      <c r="Q175" s="47"/>
      <c r="R175" s="47"/>
      <c r="S175" s="47"/>
      <c r="T175" s="47"/>
    </row>
    <row r="176" spans="1:20" ht="12.75">
      <c r="A176" s="47"/>
      <c r="B176" s="47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47"/>
      <c r="O176" s="47"/>
      <c r="P176" s="47"/>
      <c r="Q176" s="47"/>
      <c r="R176" s="47"/>
      <c r="S176" s="47"/>
      <c r="T176" s="47"/>
    </row>
    <row r="177" spans="1:20" ht="12.75">
      <c r="A177" s="47"/>
      <c r="B177" s="47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47"/>
      <c r="O177" s="47"/>
      <c r="P177" s="47"/>
      <c r="Q177" s="47"/>
      <c r="R177" s="47"/>
      <c r="S177" s="47"/>
      <c r="T177" s="47"/>
    </row>
    <row r="178" spans="1:20" ht="12.75">
      <c r="A178" s="47"/>
      <c r="B178" s="47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47"/>
      <c r="O178" s="47"/>
      <c r="P178" s="47"/>
      <c r="Q178" s="47"/>
      <c r="R178" s="47"/>
      <c r="S178" s="47"/>
      <c r="T178" s="47"/>
    </row>
    <row r="179" spans="1:20" ht="12.75">
      <c r="A179" s="47"/>
      <c r="B179" s="47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47"/>
      <c r="O179" s="47"/>
      <c r="P179" s="47"/>
      <c r="Q179" s="47"/>
      <c r="R179" s="47"/>
      <c r="S179" s="47"/>
      <c r="T179" s="47"/>
    </row>
    <row r="180" spans="1:20" ht="12.75">
      <c r="A180" s="47"/>
      <c r="B180" s="47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47"/>
      <c r="O180" s="47"/>
      <c r="P180" s="47"/>
      <c r="Q180" s="47"/>
      <c r="R180" s="47"/>
      <c r="S180" s="47"/>
      <c r="T180" s="47"/>
    </row>
    <row r="181" spans="1:20" ht="12.75">
      <c r="A181" s="47"/>
      <c r="B181" s="47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47"/>
      <c r="O181" s="47"/>
      <c r="P181" s="47"/>
      <c r="Q181" s="47"/>
      <c r="R181" s="47"/>
      <c r="S181" s="47"/>
      <c r="T181" s="47"/>
    </row>
    <row r="182" spans="1:20" ht="12.75">
      <c r="A182" s="47"/>
      <c r="B182" s="47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47"/>
      <c r="O182" s="47"/>
      <c r="P182" s="47"/>
      <c r="Q182" s="47"/>
      <c r="R182" s="47"/>
      <c r="S182" s="47"/>
      <c r="T182" s="47"/>
    </row>
    <row r="183" spans="1:20" ht="12.75">
      <c r="A183" s="47"/>
      <c r="B183" s="47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47"/>
      <c r="O183" s="47"/>
      <c r="P183" s="47"/>
      <c r="Q183" s="47"/>
      <c r="R183" s="47"/>
      <c r="S183" s="47"/>
      <c r="T183" s="47"/>
    </row>
    <row r="184" spans="1:20" ht="12.75">
      <c r="A184" s="47"/>
      <c r="B184" s="47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47"/>
      <c r="O184" s="47"/>
      <c r="P184" s="47"/>
      <c r="Q184" s="47"/>
      <c r="R184" s="47"/>
      <c r="S184" s="47"/>
      <c r="T184" s="47"/>
    </row>
  </sheetData>
  <sheetProtection password="BF80" sheet="1" objects="1" scenarios="1"/>
  <mergeCells count="3">
    <mergeCell ref="A161:M161"/>
    <mergeCell ref="A159:M159"/>
    <mergeCell ref="A160:M160"/>
  </mergeCells>
  <printOptions/>
  <pageMargins left="0.5" right="0.5" top="0.75" bottom="0.75" header="0.5" footer="0.5"/>
  <pageSetup fitToHeight="5" horizontalDpi="600" verticalDpi="600" orientation="landscape" scale="69" r:id="rId1"/>
  <rowBreaks count="2" manualBreakCount="2">
    <brk id="110" max="12" man="1"/>
    <brk id="1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182"/>
  <sheetViews>
    <sheetView zoomScalePageLayoutView="0" workbookViewId="0" topLeftCell="A1">
      <pane xSplit="2" ySplit="15" topLeftCell="C6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8.8515625" defaultRowHeight="12.75"/>
  <cols>
    <col min="1" max="1" width="8.7109375" style="42" customWidth="1"/>
    <col min="2" max="2" width="30.00390625" style="36" bestFit="1" customWidth="1"/>
    <col min="3" max="5" width="13.7109375" style="72" customWidth="1"/>
    <col min="6" max="6" width="16.00390625" style="72" customWidth="1"/>
    <col min="7" max="8" width="13.7109375" style="72" customWidth="1"/>
    <col min="9" max="9" width="11.7109375" style="36" bestFit="1" customWidth="1"/>
    <col min="10" max="16384" width="8.8515625" style="36" customWidth="1"/>
  </cols>
  <sheetData>
    <row r="1" spans="1:20" ht="15.75">
      <c r="A1" s="68" t="s">
        <v>192</v>
      </c>
      <c r="B1" s="35"/>
      <c r="C1" s="90"/>
      <c r="D1" s="71"/>
      <c r="E1" s="90"/>
      <c r="F1" s="71"/>
      <c r="G1" s="90"/>
      <c r="H1" s="71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>
      <c r="A2" s="69" t="s">
        <v>152</v>
      </c>
      <c r="B2" s="35"/>
      <c r="C2" s="91"/>
      <c r="D2" s="71"/>
      <c r="E2" s="91"/>
      <c r="F2" s="71"/>
      <c r="G2" s="91"/>
      <c r="H2" s="7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.75">
      <c r="A3" s="70" t="s">
        <v>2</v>
      </c>
      <c r="B3" s="35"/>
      <c r="C3" s="92"/>
      <c r="D3" s="71"/>
      <c r="E3" s="92"/>
      <c r="F3" s="71"/>
      <c r="G3" s="92"/>
      <c r="H3" s="7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3.5" thickBot="1">
      <c r="A4" s="35"/>
      <c r="B4" s="35"/>
      <c r="C4" s="71"/>
      <c r="D4" s="71"/>
      <c r="E4" s="71"/>
      <c r="F4" s="71"/>
      <c r="G4" s="71"/>
      <c r="H4" s="71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3.5" hidden="1" thickBot="1">
      <c r="A5" s="33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3.5" hidden="1" thickBot="1">
      <c r="A6" s="33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3.5" hidden="1" thickBot="1">
      <c r="A7" s="33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3.5" hidden="1" thickBot="1">
      <c r="A8" s="33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3.5" hidden="1" thickBot="1">
      <c r="A9" s="3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3.5" hidden="1" thickBot="1">
      <c r="A10" s="3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3.5" hidden="1" thickBot="1">
      <c r="A11" s="33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3.5" hidden="1" thickBot="1">
      <c r="A12" s="33"/>
      <c r="D12" s="72" t="s">
        <v>153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3.5" hidden="1" thickBot="1">
      <c r="A13" s="33"/>
      <c r="B13" s="37" t="s">
        <v>3</v>
      </c>
      <c r="C13" s="72">
        <v>240260</v>
      </c>
      <c r="D13" s="72">
        <v>240289</v>
      </c>
      <c r="E13" s="72">
        <v>240467</v>
      </c>
      <c r="F13" s="72">
        <v>240347</v>
      </c>
      <c r="G13" s="72">
        <v>410405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63" customFormat="1" ht="54.75" customHeight="1" thickBot="1">
      <c r="A14" s="60" t="s">
        <v>200</v>
      </c>
      <c r="B14" s="57" t="s">
        <v>4</v>
      </c>
      <c r="C14" s="66" t="s">
        <v>203</v>
      </c>
      <c r="D14" s="73" t="s">
        <v>153</v>
      </c>
      <c r="E14" s="93" t="s">
        <v>154</v>
      </c>
      <c r="F14" s="73" t="s">
        <v>155</v>
      </c>
      <c r="G14" s="73" t="s">
        <v>156</v>
      </c>
      <c r="H14" s="74" t="s">
        <v>13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15.75" customHeight="1">
      <c r="A15" s="11"/>
      <c r="B15" s="2" t="s">
        <v>14</v>
      </c>
      <c r="C15" s="75"/>
      <c r="D15" s="76"/>
      <c r="E15" s="76"/>
      <c r="F15" s="76"/>
      <c r="G15" s="76"/>
      <c r="H15" s="94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2.75">
      <c r="A16" s="14">
        <v>1</v>
      </c>
      <c r="B16" s="15" t="s">
        <v>15</v>
      </c>
      <c r="C16" s="105">
        <v>7101</v>
      </c>
      <c r="D16" s="105">
        <v>0</v>
      </c>
      <c r="E16" s="105">
        <v>0</v>
      </c>
      <c r="F16" s="105">
        <v>12848.6</v>
      </c>
      <c r="G16" s="105">
        <v>297103</v>
      </c>
      <c r="H16" s="106">
        <f>SUM(C16:G16)</f>
        <v>317052.6</v>
      </c>
      <c r="I16" s="47"/>
      <c r="J16" s="50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2.75">
      <c r="A17" s="16">
        <v>2</v>
      </c>
      <c r="B17" s="17" t="s">
        <v>16</v>
      </c>
      <c r="C17" s="79">
        <v>0</v>
      </c>
      <c r="D17" s="79">
        <v>0</v>
      </c>
      <c r="E17" s="79">
        <v>0</v>
      </c>
      <c r="F17" s="79">
        <v>15929.6</v>
      </c>
      <c r="G17" s="79">
        <v>700000</v>
      </c>
      <c r="H17" s="95">
        <f aca="true" t="shared" si="0" ref="H17:H80">SUM(C17:G17)</f>
        <v>715929.6</v>
      </c>
      <c r="I17" s="47"/>
      <c r="J17" s="50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2.75">
      <c r="A18" s="16">
        <v>3</v>
      </c>
      <c r="B18" s="17" t="s">
        <v>17</v>
      </c>
      <c r="C18" s="79">
        <v>0</v>
      </c>
      <c r="D18" s="79">
        <v>0</v>
      </c>
      <c r="E18" s="79">
        <v>1000</v>
      </c>
      <c r="F18" s="79">
        <v>10602.6</v>
      </c>
      <c r="G18" s="79">
        <v>282000</v>
      </c>
      <c r="H18" s="95">
        <f t="shared" si="0"/>
        <v>293602.6</v>
      </c>
      <c r="I18" s="47"/>
      <c r="J18" s="50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2.75">
      <c r="A19" s="16">
        <v>4</v>
      </c>
      <c r="B19" s="17" t="s">
        <v>18</v>
      </c>
      <c r="C19" s="79">
        <v>0</v>
      </c>
      <c r="D19" s="79">
        <v>0</v>
      </c>
      <c r="E19" s="79">
        <v>0</v>
      </c>
      <c r="F19" s="79">
        <v>1970</v>
      </c>
      <c r="G19" s="79">
        <v>112089</v>
      </c>
      <c r="H19" s="95">
        <f t="shared" si="0"/>
        <v>114059</v>
      </c>
      <c r="I19" s="47"/>
      <c r="J19" s="50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2.75">
      <c r="A20" s="16">
        <v>5</v>
      </c>
      <c r="B20" s="17" t="s">
        <v>19</v>
      </c>
      <c r="C20" s="79">
        <v>0</v>
      </c>
      <c r="D20" s="79">
        <v>33390</v>
      </c>
      <c r="E20" s="79">
        <v>0</v>
      </c>
      <c r="F20" s="79">
        <v>13709.2</v>
      </c>
      <c r="G20" s="79">
        <v>219500</v>
      </c>
      <c r="H20" s="95">
        <f t="shared" si="0"/>
        <v>266599.2</v>
      </c>
      <c r="I20" s="47"/>
      <c r="J20" s="50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.75">
      <c r="A21" s="16">
        <v>6</v>
      </c>
      <c r="B21" s="17" t="s">
        <v>20</v>
      </c>
      <c r="C21" s="79">
        <v>0</v>
      </c>
      <c r="D21" s="79">
        <v>0</v>
      </c>
      <c r="E21" s="79">
        <v>0</v>
      </c>
      <c r="F21" s="79">
        <v>1476.2</v>
      </c>
      <c r="G21" s="79">
        <v>154000</v>
      </c>
      <c r="H21" s="95">
        <f t="shared" si="0"/>
        <v>155476.2</v>
      </c>
      <c r="I21" s="47"/>
      <c r="J21" s="50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2.75">
      <c r="A22" s="16">
        <v>7</v>
      </c>
      <c r="B22" s="17" t="s">
        <v>21</v>
      </c>
      <c r="C22" s="79">
        <v>0</v>
      </c>
      <c r="D22" s="79">
        <v>0</v>
      </c>
      <c r="E22" s="79">
        <v>1000</v>
      </c>
      <c r="F22" s="79">
        <v>6698.2</v>
      </c>
      <c r="G22" s="79">
        <v>272294.28</v>
      </c>
      <c r="H22" s="95">
        <f t="shared" si="0"/>
        <v>279992.48000000004</v>
      </c>
      <c r="I22" s="47"/>
      <c r="J22" s="50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2.75">
      <c r="A23" s="16">
        <v>8</v>
      </c>
      <c r="B23" s="17" t="s">
        <v>22</v>
      </c>
      <c r="C23" s="79">
        <v>0</v>
      </c>
      <c r="D23" s="79">
        <v>0</v>
      </c>
      <c r="E23" s="79">
        <v>0</v>
      </c>
      <c r="F23" s="79">
        <v>14425</v>
      </c>
      <c r="G23" s="79">
        <v>596000</v>
      </c>
      <c r="H23" s="95">
        <f t="shared" si="0"/>
        <v>610425</v>
      </c>
      <c r="I23" s="47"/>
      <c r="J23" s="50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2.75">
      <c r="A24" s="16">
        <v>9</v>
      </c>
      <c r="B24" s="17" t="s">
        <v>23</v>
      </c>
      <c r="C24" s="79">
        <v>0</v>
      </c>
      <c r="D24" s="79">
        <v>0</v>
      </c>
      <c r="E24" s="79">
        <v>0</v>
      </c>
      <c r="F24" s="79">
        <v>0</v>
      </c>
      <c r="G24" s="79">
        <v>128000</v>
      </c>
      <c r="H24" s="95">
        <f t="shared" si="0"/>
        <v>128000</v>
      </c>
      <c r="I24" s="47"/>
      <c r="J24" s="50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4.25">
      <c r="A25" s="16">
        <v>10</v>
      </c>
      <c r="B25" s="125" t="s">
        <v>221</v>
      </c>
      <c r="C25" s="79">
        <v>0</v>
      </c>
      <c r="D25" s="79">
        <v>0</v>
      </c>
      <c r="E25" s="79">
        <v>1000</v>
      </c>
      <c r="F25" s="79">
        <v>1273.8</v>
      </c>
      <c r="G25" s="79">
        <v>597279</v>
      </c>
      <c r="H25" s="95">
        <f t="shared" si="0"/>
        <v>599552.8</v>
      </c>
      <c r="I25" s="47"/>
      <c r="J25" s="50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2.75">
      <c r="A26" s="16">
        <v>11</v>
      </c>
      <c r="B26" s="17" t="s">
        <v>24</v>
      </c>
      <c r="C26" s="79">
        <v>0</v>
      </c>
      <c r="D26" s="79">
        <v>0</v>
      </c>
      <c r="E26" s="79">
        <v>0</v>
      </c>
      <c r="F26" s="79">
        <v>1097.4</v>
      </c>
      <c r="G26" s="79">
        <v>154000</v>
      </c>
      <c r="H26" s="95">
        <f t="shared" si="0"/>
        <v>155097.4</v>
      </c>
      <c r="I26" s="47"/>
      <c r="J26" s="50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2.75">
      <c r="A27" s="16">
        <v>12</v>
      </c>
      <c r="B27" s="17" t="s">
        <v>25</v>
      </c>
      <c r="C27" s="79">
        <v>0</v>
      </c>
      <c r="D27" s="79">
        <v>0</v>
      </c>
      <c r="E27" s="79">
        <v>0</v>
      </c>
      <c r="F27" s="79">
        <v>5460</v>
      </c>
      <c r="G27" s="79">
        <v>362000</v>
      </c>
      <c r="H27" s="95">
        <f t="shared" si="0"/>
        <v>367460</v>
      </c>
      <c r="I27" s="47"/>
      <c r="J27" s="50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16">
        <v>13</v>
      </c>
      <c r="B28" s="17" t="s">
        <v>26</v>
      </c>
      <c r="C28" s="79">
        <v>0</v>
      </c>
      <c r="D28" s="79">
        <v>0</v>
      </c>
      <c r="E28" s="79">
        <v>0</v>
      </c>
      <c r="F28" s="79">
        <v>0</v>
      </c>
      <c r="G28" s="79">
        <v>167705</v>
      </c>
      <c r="H28" s="95">
        <f t="shared" si="0"/>
        <v>167705</v>
      </c>
      <c r="I28" s="47"/>
      <c r="J28" s="50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>
      <c r="A29" s="16">
        <v>14</v>
      </c>
      <c r="B29" s="17" t="s">
        <v>27</v>
      </c>
      <c r="C29" s="79">
        <v>39712.42</v>
      </c>
      <c r="D29" s="79">
        <v>0</v>
      </c>
      <c r="E29" s="79">
        <v>0</v>
      </c>
      <c r="F29" s="79">
        <v>4197.2</v>
      </c>
      <c r="G29" s="79">
        <v>672000</v>
      </c>
      <c r="H29" s="95">
        <f t="shared" si="0"/>
        <v>715909.62</v>
      </c>
      <c r="I29" s="47"/>
      <c r="J29" s="50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2.75">
      <c r="A30" s="16">
        <v>15</v>
      </c>
      <c r="B30" s="17" t="s">
        <v>28</v>
      </c>
      <c r="C30" s="79">
        <v>0</v>
      </c>
      <c r="D30" s="79">
        <v>0</v>
      </c>
      <c r="E30" s="79">
        <v>0</v>
      </c>
      <c r="F30" s="79">
        <v>2660.2</v>
      </c>
      <c r="G30" s="79">
        <v>171989</v>
      </c>
      <c r="H30" s="95">
        <f t="shared" si="0"/>
        <v>174649.2</v>
      </c>
      <c r="I30" s="47"/>
      <c r="J30" s="50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16">
        <v>16</v>
      </c>
      <c r="B31" s="17" t="s">
        <v>29</v>
      </c>
      <c r="C31" s="79">
        <v>0</v>
      </c>
      <c r="D31" s="79">
        <v>0</v>
      </c>
      <c r="E31" s="79">
        <v>0</v>
      </c>
      <c r="F31" s="79">
        <v>15336</v>
      </c>
      <c r="G31" s="79">
        <v>466000</v>
      </c>
      <c r="H31" s="95">
        <f t="shared" si="0"/>
        <v>481336</v>
      </c>
      <c r="I31" s="47"/>
      <c r="J31" s="50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75">
      <c r="A32" s="16">
        <v>17</v>
      </c>
      <c r="B32" s="17" t="s">
        <v>30</v>
      </c>
      <c r="C32" s="79">
        <v>0</v>
      </c>
      <c r="D32" s="79">
        <v>0</v>
      </c>
      <c r="E32" s="79">
        <v>1000</v>
      </c>
      <c r="F32" s="79">
        <v>3704.4</v>
      </c>
      <c r="G32" s="79">
        <v>154562</v>
      </c>
      <c r="H32" s="95">
        <f t="shared" si="0"/>
        <v>159266.4</v>
      </c>
      <c r="I32" s="47"/>
      <c r="J32" s="50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2.75">
      <c r="A33" s="16">
        <v>18</v>
      </c>
      <c r="B33" s="17" t="s">
        <v>31</v>
      </c>
      <c r="C33" s="79">
        <v>0</v>
      </c>
      <c r="D33" s="79">
        <v>0</v>
      </c>
      <c r="E33" s="79">
        <v>0</v>
      </c>
      <c r="F33" s="79">
        <v>11132.8</v>
      </c>
      <c r="G33" s="79">
        <v>698000</v>
      </c>
      <c r="H33" s="95">
        <f t="shared" si="0"/>
        <v>709132.8</v>
      </c>
      <c r="I33" s="47"/>
      <c r="J33" s="50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.75">
      <c r="A34" s="16">
        <v>19</v>
      </c>
      <c r="B34" s="17" t="s">
        <v>32</v>
      </c>
      <c r="C34" s="79">
        <v>0</v>
      </c>
      <c r="D34" s="79">
        <v>0</v>
      </c>
      <c r="E34" s="79">
        <v>0</v>
      </c>
      <c r="F34" s="79">
        <v>6549.4</v>
      </c>
      <c r="G34" s="79">
        <v>256000</v>
      </c>
      <c r="H34" s="95">
        <f t="shared" si="0"/>
        <v>262549.4</v>
      </c>
      <c r="I34" s="47"/>
      <c r="J34" s="50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>
      <c r="A35" s="16">
        <v>20</v>
      </c>
      <c r="B35" s="17" t="s">
        <v>33</v>
      </c>
      <c r="C35" s="79">
        <v>0</v>
      </c>
      <c r="D35" s="79">
        <v>0</v>
      </c>
      <c r="E35" s="79">
        <v>0</v>
      </c>
      <c r="F35" s="79">
        <v>4389.2</v>
      </c>
      <c r="G35" s="79">
        <v>232000</v>
      </c>
      <c r="H35" s="95">
        <f t="shared" si="0"/>
        <v>236389.2</v>
      </c>
      <c r="I35" s="47"/>
      <c r="J35" s="50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2.75">
      <c r="A36" s="16">
        <v>21</v>
      </c>
      <c r="B36" s="17" t="s">
        <v>34</v>
      </c>
      <c r="C36" s="79">
        <v>0</v>
      </c>
      <c r="D36" s="79">
        <v>0</v>
      </c>
      <c r="E36" s="79">
        <v>0</v>
      </c>
      <c r="F36" s="79">
        <v>75447.8</v>
      </c>
      <c r="G36" s="79">
        <v>924108.05</v>
      </c>
      <c r="H36" s="95">
        <f t="shared" si="0"/>
        <v>999555.8500000001</v>
      </c>
      <c r="I36" s="47"/>
      <c r="J36" s="50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ht="12.75">
      <c r="A37" s="16">
        <v>22</v>
      </c>
      <c r="B37" s="17" t="s">
        <v>35</v>
      </c>
      <c r="C37" s="79">
        <v>0</v>
      </c>
      <c r="D37" s="79">
        <v>0</v>
      </c>
      <c r="E37" s="79">
        <v>0</v>
      </c>
      <c r="F37" s="79">
        <v>0</v>
      </c>
      <c r="G37" s="79">
        <v>204340.52</v>
      </c>
      <c r="H37" s="95">
        <f t="shared" si="0"/>
        <v>204340.52</v>
      </c>
      <c r="I37" s="47"/>
      <c r="J37" s="50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2.75">
      <c r="A38" s="16">
        <v>23</v>
      </c>
      <c r="B38" s="17" t="s">
        <v>36</v>
      </c>
      <c r="C38" s="79">
        <v>0</v>
      </c>
      <c r="D38" s="79">
        <v>0</v>
      </c>
      <c r="E38" s="79">
        <v>0</v>
      </c>
      <c r="F38" s="79">
        <v>809.4</v>
      </c>
      <c r="G38" s="79">
        <v>208151</v>
      </c>
      <c r="H38" s="95">
        <f t="shared" si="0"/>
        <v>208960.4</v>
      </c>
      <c r="I38" s="47"/>
      <c r="J38" s="50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2.75">
      <c r="A39" s="16">
        <v>24</v>
      </c>
      <c r="B39" s="17" t="s">
        <v>37</v>
      </c>
      <c r="C39" s="79">
        <v>0</v>
      </c>
      <c r="D39" s="79">
        <v>0</v>
      </c>
      <c r="E39" s="79">
        <v>1000</v>
      </c>
      <c r="F39" s="79">
        <v>7086.4</v>
      </c>
      <c r="G39" s="79">
        <v>149418</v>
      </c>
      <c r="H39" s="95">
        <f t="shared" si="0"/>
        <v>157504.4</v>
      </c>
      <c r="I39" s="47"/>
      <c r="J39" s="50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.75">
      <c r="A40" s="16">
        <v>25</v>
      </c>
      <c r="B40" s="17" t="s">
        <v>38</v>
      </c>
      <c r="C40" s="79">
        <v>0</v>
      </c>
      <c r="D40" s="79">
        <v>0</v>
      </c>
      <c r="E40" s="79">
        <v>0</v>
      </c>
      <c r="F40" s="79">
        <v>5431.8</v>
      </c>
      <c r="G40" s="79">
        <v>128000</v>
      </c>
      <c r="H40" s="95">
        <f t="shared" si="0"/>
        <v>133431.8</v>
      </c>
      <c r="I40" s="47"/>
      <c r="J40" s="50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2.75">
      <c r="A41" s="16">
        <v>26</v>
      </c>
      <c r="B41" s="17" t="s">
        <v>39</v>
      </c>
      <c r="C41" s="79">
        <v>0</v>
      </c>
      <c r="D41" s="79">
        <v>0</v>
      </c>
      <c r="E41" s="79">
        <v>0</v>
      </c>
      <c r="F41" s="79">
        <v>6181.6</v>
      </c>
      <c r="G41" s="79">
        <v>284000</v>
      </c>
      <c r="H41" s="95">
        <f t="shared" si="0"/>
        <v>290181.6</v>
      </c>
      <c r="I41" s="47"/>
      <c r="J41" s="50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2.75">
      <c r="A42" s="16">
        <v>27</v>
      </c>
      <c r="B42" s="17" t="s">
        <v>40</v>
      </c>
      <c r="C42" s="79">
        <v>0</v>
      </c>
      <c r="D42" s="79">
        <v>0</v>
      </c>
      <c r="E42" s="79">
        <v>1000</v>
      </c>
      <c r="F42" s="79">
        <v>8304</v>
      </c>
      <c r="G42" s="79">
        <v>258000</v>
      </c>
      <c r="H42" s="95">
        <f t="shared" si="0"/>
        <v>267304</v>
      </c>
      <c r="I42" s="47"/>
      <c r="J42" s="50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.75">
      <c r="A43" s="16">
        <v>28</v>
      </c>
      <c r="B43" s="17" t="s">
        <v>41</v>
      </c>
      <c r="C43" s="79">
        <v>0</v>
      </c>
      <c r="D43" s="79">
        <v>0</v>
      </c>
      <c r="E43" s="79">
        <v>0</v>
      </c>
      <c r="F43" s="79">
        <v>7242.8</v>
      </c>
      <c r="G43" s="79">
        <v>166913</v>
      </c>
      <c r="H43" s="95">
        <f t="shared" si="0"/>
        <v>174155.8</v>
      </c>
      <c r="I43" s="47"/>
      <c r="J43" s="50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4.25">
      <c r="A44" s="16">
        <v>29</v>
      </c>
      <c r="B44" s="125" t="s">
        <v>222</v>
      </c>
      <c r="C44" s="79">
        <v>0</v>
      </c>
      <c r="D44" s="79">
        <v>0</v>
      </c>
      <c r="E44" s="79">
        <v>9000</v>
      </c>
      <c r="F44" s="79">
        <v>26544.6</v>
      </c>
      <c r="G44" s="79">
        <v>5328000</v>
      </c>
      <c r="H44" s="95">
        <f t="shared" si="0"/>
        <v>5363544.6</v>
      </c>
      <c r="I44" s="47"/>
      <c r="J44" s="50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2.75">
      <c r="A45" s="16">
        <v>30</v>
      </c>
      <c r="B45" s="17" t="s">
        <v>42</v>
      </c>
      <c r="C45" s="79">
        <v>12264</v>
      </c>
      <c r="D45" s="79">
        <v>0</v>
      </c>
      <c r="E45" s="79">
        <v>0</v>
      </c>
      <c r="F45" s="79">
        <v>10680.4</v>
      </c>
      <c r="G45" s="79">
        <v>570000</v>
      </c>
      <c r="H45" s="95">
        <f t="shared" si="0"/>
        <v>592944.4</v>
      </c>
      <c r="I45" s="47"/>
      <c r="J45" s="50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2.75">
      <c r="A46" s="16">
        <v>31</v>
      </c>
      <c r="B46" s="17" t="s">
        <v>43</v>
      </c>
      <c r="C46" s="79">
        <v>0</v>
      </c>
      <c r="D46" s="79">
        <v>0</v>
      </c>
      <c r="E46" s="79">
        <v>0</v>
      </c>
      <c r="F46" s="79">
        <v>6882</v>
      </c>
      <c r="G46" s="79">
        <v>180000</v>
      </c>
      <c r="H46" s="95">
        <f t="shared" si="0"/>
        <v>186882</v>
      </c>
      <c r="I46" s="47"/>
      <c r="J46" s="50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2.75">
      <c r="A47" s="16">
        <v>32</v>
      </c>
      <c r="B47" s="17" t="s">
        <v>44</v>
      </c>
      <c r="C47" s="79">
        <v>0</v>
      </c>
      <c r="D47" s="79">
        <v>0</v>
      </c>
      <c r="E47" s="79">
        <v>0</v>
      </c>
      <c r="F47" s="79">
        <v>4356.6</v>
      </c>
      <c r="G47" s="79">
        <v>309572</v>
      </c>
      <c r="H47" s="95">
        <f t="shared" si="0"/>
        <v>313928.6</v>
      </c>
      <c r="I47" s="47"/>
      <c r="J47" s="50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2.75">
      <c r="A48" s="16">
        <v>33</v>
      </c>
      <c r="B48" s="17" t="s">
        <v>45</v>
      </c>
      <c r="C48" s="79">
        <v>0</v>
      </c>
      <c r="D48" s="79">
        <v>0</v>
      </c>
      <c r="E48" s="79">
        <v>0</v>
      </c>
      <c r="F48" s="79">
        <v>25004</v>
      </c>
      <c r="G48" s="79">
        <v>291176</v>
      </c>
      <c r="H48" s="95">
        <f t="shared" si="0"/>
        <v>316180</v>
      </c>
      <c r="I48" s="47"/>
      <c r="J48" s="50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2.75">
      <c r="A49" s="16">
        <v>34</v>
      </c>
      <c r="B49" s="17" t="s">
        <v>46</v>
      </c>
      <c r="C49" s="79">
        <v>0</v>
      </c>
      <c r="D49" s="79">
        <v>10125</v>
      </c>
      <c r="E49" s="79">
        <v>2000</v>
      </c>
      <c r="F49" s="79">
        <v>16213.6</v>
      </c>
      <c r="G49" s="79">
        <v>518000</v>
      </c>
      <c r="H49" s="95">
        <f t="shared" si="0"/>
        <v>546338.6</v>
      </c>
      <c r="I49" s="47"/>
      <c r="J49" s="50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2.75">
      <c r="A50" s="16">
        <v>35</v>
      </c>
      <c r="B50" s="17" t="s">
        <v>47</v>
      </c>
      <c r="C50" s="79">
        <v>0</v>
      </c>
      <c r="D50" s="79">
        <v>0</v>
      </c>
      <c r="E50" s="79">
        <v>0</v>
      </c>
      <c r="F50" s="79">
        <v>5623.2</v>
      </c>
      <c r="G50" s="79">
        <v>184285</v>
      </c>
      <c r="H50" s="95">
        <f t="shared" si="0"/>
        <v>189908.2</v>
      </c>
      <c r="I50" s="47"/>
      <c r="J50" s="50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.75">
      <c r="A51" s="16">
        <v>36</v>
      </c>
      <c r="B51" s="17" t="s">
        <v>48</v>
      </c>
      <c r="C51" s="79">
        <v>11498</v>
      </c>
      <c r="D51" s="79">
        <v>0</v>
      </c>
      <c r="E51" s="79">
        <v>0</v>
      </c>
      <c r="F51" s="79">
        <v>15009.2</v>
      </c>
      <c r="G51" s="79">
        <v>284000</v>
      </c>
      <c r="H51" s="95">
        <f t="shared" si="0"/>
        <v>310507.2</v>
      </c>
      <c r="I51" s="47"/>
      <c r="J51" s="50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2.75">
      <c r="A52" s="16">
        <v>37</v>
      </c>
      <c r="B52" s="17" t="s">
        <v>49</v>
      </c>
      <c r="C52" s="79">
        <v>0</v>
      </c>
      <c r="D52" s="79">
        <v>0</v>
      </c>
      <c r="E52" s="79">
        <v>0</v>
      </c>
      <c r="F52" s="79">
        <v>576</v>
      </c>
      <c r="G52" s="79">
        <v>180000</v>
      </c>
      <c r="H52" s="95">
        <f t="shared" si="0"/>
        <v>180576</v>
      </c>
      <c r="I52" s="47"/>
      <c r="J52" s="50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2.75">
      <c r="A53" s="16">
        <v>38</v>
      </c>
      <c r="B53" s="17" t="s">
        <v>50</v>
      </c>
      <c r="C53" s="79">
        <v>0</v>
      </c>
      <c r="D53" s="79">
        <v>0</v>
      </c>
      <c r="E53" s="79">
        <v>0</v>
      </c>
      <c r="F53" s="79">
        <v>4607.8</v>
      </c>
      <c r="G53" s="79">
        <v>0</v>
      </c>
      <c r="H53" s="95">
        <f t="shared" si="0"/>
        <v>4607.8</v>
      </c>
      <c r="I53" s="47"/>
      <c r="J53" s="50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2.75">
      <c r="A54" s="16">
        <v>39</v>
      </c>
      <c r="B54" s="17" t="s">
        <v>51</v>
      </c>
      <c r="C54" s="79">
        <v>0</v>
      </c>
      <c r="D54" s="79">
        <v>0</v>
      </c>
      <c r="E54" s="79">
        <v>0</v>
      </c>
      <c r="F54" s="79">
        <v>5289.2</v>
      </c>
      <c r="G54" s="79">
        <v>232000</v>
      </c>
      <c r="H54" s="95">
        <f t="shared" si="0"/>
        <v>237289.2</v>
      </c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4.25">
      <c r="A55" s="16">
        <v>40</v>
      </c>
      <c r="B55" s="125" t="s">
        <v>223</v>
      </c>
      <c r="C55" s="79">
        <v>19801</v>
      </c>
      <c r="D55" s="79">
        <v>0</v>
      </c>
      <c r="E55" s="79">
        <v>0</v>
      </c>
      <c r="F55" s="79">
        <v>9106.2</v>
      </c>
      <c r="G55" s="79">
        <v>0</v>
      </c>
      <c r="H55" s="95">
        <f t="shared" si="0"/>
        <v>28907.2</v>
      </c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2.75">
      <c r="A56" s="16">
        <v>41</v>
      </c>
      <c r="B56" s="17" t="s">
        <v>52</v>
      </c>
      <c r="C56" s="79">
        <v>0</v>
      </c>
      <c r="D56" s="79">
        <v>0</v>
      </c>
      <c r="E56" s="79">
        <v>0</v>
      </c>
      <c r="F56" s="79">
        <v>7532.6</v>
      </c>
      <c r="G56" s="79">
        <v>0</v>
      </c>
      <c r="H56" s="95">
        <f t="shared" si="0"/>
        <v>7532.6</v>
      </c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2.75">
      <c r="A57" s="16">
        <v>42</v>
      </c>
      <c r="B57" s="17" t="s">
        <v>53</v>
      </c>
      <c r="C57" s="79">
        <v>0</v>
      </c>
      <c r="D57" s="79">
        <v>0</v>
      </c>
      <c r="E57" s="79">
        <v>0</v>
      </c>
      <c r="F57" s="79">
        <v>7057.8</v>
      </c>
      <c r="G57" s="79">
        <v>664213</v>
      </c>
      <c r="H57" s="95">
        <f t="shared" si="0"/>
        <v>671270.8</v>
      </c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2.75">
      <c r="A58" s="16">
        <v>43</v>
      </c>
      <c r="B58" s="17" t="s">
        <v>54</v>
      </c>
      <c r="C58" s="79">
        <v>0</v>
      </c>
      <c r="D58" s="79">
        <v>0</v>
      </c>
      <c r="E58" s="79">
        <v>8000</v>
      </c>
      <c r="F58" s="79">
        <v>137617.4</v>
      </c>
      <c r="G58" s="79">
        <v>0</v>
      </c>
      <c r="H58" s="95">
        <f t="shared" si="0"/>
        <v>145617.4</v>
      </c>
      <c r="I58" s="47"/>
      <c r="J58" s="50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2.75">
      <c r="A59" s="16">
        <v>44</v>
      </c>
      <c r="B59" s="17" t="s">
        <v>55</v>
      </c>
      <c r="C59" s="79">
        <v>0</v>
      </c>
      <c r="D59" s="79">
        <v>0</v>
      </c>
      <c r="E59" s="79">
        <v>0</v>
      </c>
      <c r="F59" s="79">
        <v>60331.6</v>
      </c>
      <c r="G59" s="79">
        <v>518000</v>
      </c>
      <c r="H59" s="95">
        <f t="shared" si="0"/>
        <v>578331.6</v>
      </c>
      <c r="I59" s="47"/>
      <c r="J59" s="50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2.75">
      <c r="A60" s="16">
        <v>45</v>
      </c>
      <c r="B60" s="17" t="s">
        <v>56</v>
      </c>
      <c r="C60" s="79">
        <v>0</v>
      </c>
      <c r="D60" s="79">
        <v>0</v>
      </c>
      <c r="E60" s="79">
        <v>0</v>
      </c>
      <c r="F60" s="79">
        <v>820.4</v>
      </c>
      <c r="G60" s="79">
        <v>102000</v>
      </c>
      <c r="H60" s="95">
        <f t="shared" si="0"/>
        <v>102820.4</v>
      </c>
      <c r="I60" s="47"/>
      <c r="J60" s="50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ht="12.75">
      <c r="A61" s="16">
        <v>46</v>
      </c>
      <c r="B61" s="17" t="s">
        <v>57</v>
      </c>
      <c r="C61" s="79">
        <v>16352</v>
      </c>
      <c r="D61" s="79">
        <v>0</v>
      </c>
      <c r="E61" s="79">
        <v>2000</v>
      </c>
      <c r="F61" s="79">
        <v>3757.6</v>
      </c>
      <c r="G61" s="79">
        <v>284000</v>
      </c>
      <c r="H61" s="95">
        <f t="shared" si="0"/>
        <v>306109.6</v>
      </c>
      <c r="I61" s="47"/>
      <c r="J61" s="50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2.75">
      <c r="A62" s="16">
        <v>48</v>
      </c>
      <c r="B62" s="17" t="s">
        <v>59</v>
      </c>
      <c r="C62" s="79">
        <v>0</v>
      </c>
      <c r="D62" s="79">
        <v>0</v>
      </c>
      <c r="E62" s="79">
        <v>0</v>
      </c>
      <c r="F62" s="79">
        <v>0</v>
      </c>
      <c r="G62" s="79">
        <v>180000</v>
      </c>
      <c r="H62" s="95">
        <f t="shared" si="0"/>
        <v>180000</v>
      </c>
      <c r="I62" s="47"/>
      <c r="J62" s="50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.75">
      <c r="A63" s="16">
        <v>49</v>
      </c>
      <c r="B63" s="17" t="s">
        <v>60</v>
      </c>
      <c r="C63" s="79">
        <v>0</v>
      </c>
      <c r="D63" s="79">
        <v>0</v>
      </c>
      <c r="E63" s="79">
        <v>0</v>
      </c>
      <c r="F63" s="79">
        <v>413.2</v>
      </c>
      <c r="G63" s="79">
        <v>120133</v>
      </c>
      <c r="H63" s="95">
        <f t="shared" si="0"/>
        <v>120546.2</v>
      </c>
      <c r="I63" s="47"/>
      <c r="J63" s="50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2.75">
      <c r="A64" s="16">
        <v>50</v>
      </c>
      <c r="B64" s="17" t="s">
        <v>61</v>
      </c>
      <c r="C64" s="79">
        <v>0</v>
      </c>
      <c r="D64" s="79">
        <v>0</v>
      </c>
      <c r="E64" s="79">
        <v>1000</v>
      </c>
      <c r="F64" s="79">
        <v>0</v>
      </c>
      <c r="G64" s="79">
        <v>90164</v>
      </c>
      <c r="H64" s="95">
        <f t="shared" si="0"/>
        <v>91164</v>
      </c>
      <c r="I64" s="47"/>
      <c r="J64" s="50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2.75">
      <c r="A65" s="16">
        <v>51</v>
      </c>
      <c r="B65" s="17" t="s">
        <v>62</v>
      </c>
      <c r="C65" s="79">
        <v>0</v>
      </c>
      <c r="D65" s="79">
        <v>0</v>
      </c>
      <c r="E65" s="79">
        <v>0</v>
      </c>
      <c r="F65" s="79">
        <v>3691.2</v>
      </c>
      <c r="G65" s="79">
        <v>171091</v>
      </c>
      <c r="H65" s="95">
        <f t="shared" si="0"/>
        <v>174782.2</v>
      </c>
      <c r="I65" s="47"/>
      <c r="J65" s="50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2.75">
      <c r="A66" s="16">
        <v>52</v>
      </c>
      <c r="B66" s="17" t="s">
        <v>63</v>
      </c>
      <c r="C66" s="79">
        <v>0</v>
      </c>
      <c r="D66" s="79">
        <v>0</v>
      </c>
      <c r="E66" s="79">
        <v>0</v>
      </c>
      <c r="F66" s="79">
        <v>1451.6</v>
      </c>
      <c r="G66" s="79">
        <v>414000</v>
      </c>
      <c r="H66" s="95">
        <f t="shared" si="0"/>
        <v>415451.6</v>
      </c>
      <c r="I66" s="47"/>
      <c r="J66" s="50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1:20" ht="12.75">
      <c r="A67" s="16">
        <v>53</v>
      </c>
      <c r="B67" s="17" t="s">
        <v>64</v>
      </c>
      <c r="C67" s="79">
        <v>30900</v>
      </c>
      <c r="D67" s="79">
        <v>0</v>
      </c>
      <c r="E67" s="79">
        <v>17000</v>
      </c>
      <c r="F67" s="79">
        <v>69408.4</v>
      </c>
      <c r="G67" s="79">
        <v>2000000</v>
      </c>
      <c r="H67" s="95">
        <f t="shared" si="0"/>
        <v>2117308.4</v>
      </c>
      <c r="I67" s="47"/>
      <c r="J67" s="50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ht="12.75">
      <c r="A68" s="16">
        <v>54</v>
      </c>
      <c r="B68" s="17" t="s">
        <v>65</v>
      </c>
      <c r="C68" s="79">
        <v>0</v>
      </c>
      <c r="D68" s="79">
        <v>0</v>
      </c>
      <c r="E68" s="79">
        <v>1000</v>
      </c>
      <c r="F68" s="79">
        <v>8350.8</v>
      </c>
      <c r="G68" s="79">
        <v>180000</v>
      </c>
      <c r="H68" s="95">
        <f t="shared" si="0"/>
        <v>189350.8</v>
      </c>
      <c r="I68" s="47"/>
      <c r="J68" s="50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ht="12.75">
      <c r="A69" s="16">
        <v>55</v>
      </c>
      <c r="B69" s="17" t="s">
        <v>66</v>
      </c>
      <c r="C69" s="79">
        <v>0</v>
      </c>
      <c r="D69" s="79">
        <v>0</v>
      </c>
      <c r="E69" s="79">
        <v>0</v>
      </c>
      <c r="F69" s="79">
        <v>4879.2</v>
      </c>
      <c r="G69" s="79">
        <v>154000</v>
      </c>
      <c r="H69" s="95">
        <f t="shared" si="0"/>
        <v>158879.2</v>
      </c>
      <c r="I69" s="47"/>
      <c r="J69" s="50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ht="12.75">
      <c r="A70" s="16">
        <v>56</v>
      </c>
      <c r="B70" s="17" t="s">
        <v>67</v>
      </c>
      <c r="C70" s="79">
        <v>0</v>
      </c>
      <c r="D70" s="79">
        <v>0</v>
      </c>
      <c r="E70" s="79">
        <v>0</v>
      </c>
      <c r="F70" s="79">
        <v>7827.8</v>
      </c>
      <c r="G70" s="79">
        <v>154000</v>
      </c>
      <c r="H70" s="95">
        <f t="shared" si="0"/>
        <v>161827.8</v>
      </c>
      <c r="I70" s="47"/>
      <c r="J70" s="50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ht="12.75">
      <c r="A71" s="16">
        <v>57</v>
      </c>
      <c r="B71" s="17" t="s">
        <v>68</v>
      </c>
      <c r="C71" s="79">
        <v>0</v>
      </c>
      <c r="D71" s="79">
        <v>0</v>
      </c>
      <c r="E71" s="79">
        <v>0</v>
      </c>
      <c r="F71" s="79">
        <v>271.4</v>
      </c>
      <c r="G71" s="79">
        <v>0</v>
      </c>
      <c r="H71" s="95">
        <f t="shared" si="0"/>
        <v>271.4</v>
      </c>
      <c r="I71" s="47"/>
      <c r="J71" s="50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2.75">
      <c r="A72" s="16">
        <v>58</v>
      </c>
      <c r="B72" s="17" t="s">
        <v>69</v>
      </c>
      <c r="C72" s="79">
        <v>0</v>
      </c>
      <c r="D72" s="79">
        <v>0</v>
      </c>
      <c r="E72" s="79">
        <v>2000</v>
      </c>
      <c r="F72" s="79">
        <v>6072</v>
      </c>
      <c r="G72" s="79">
        <v>310000</v>
      </c>
      <c r="H72" s="95">
        <f t="shared" si="0"/>
        <v>318072</v>
      </c>
      <c r="I72" s="47"/>
      <c r="J72" s="50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2.75">
      <c r="A73" s="16">
        <v>59</v>
      </c>
      <c r="B73" s="17" t="s">
        <v>70</v>
      </c>
      <c r="C73" s="79">
        <v>0</v>
      </c>
      <c r="D73" s="79">
        <v>0</v>
      </c>
      <c r="E73" s="79">
        <v>0</v>
      </c>
      <c r="F73" s="79">
        <v>2945.2</v>
      </c>
      <c r="G73" s="79">
        <v>163335</v>
      </c>
      <c r="H73" s="95">
        <f t="shared" si="0"/>
        <v>166280.2</v>
      </c>
      <c r="I73" s="47"/>
      <c r="J73" s="50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2.75">
      <c r="A74" s="16">
        <v>60</v>
      </c>
      <c r="B74" s="17" t="s">
        <v>71</v>
      </c>
      <c r="C74" s="79">
        <v>0</v>
      </c>
      <c r="D74" s="79">
        <v>0</v>
      </c>
      <c r="E74" s="79">
        <v>0</v>
      </c>
      <c r="F74" s="79">
        <v>15993.6</v>
      </c>
      <c r="G74" s="79">
        <v>596000</v>
      </c>
      <c r="H74" s="95">
        <f t="shared" si="0"/>
        <v>611993.6</v>
      </c>
      <c r="I74" s="47"/>
      <c r="J74" s="50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2.75">
      <c r="A75" s="16">
        <v>62</v>
      </c>
      <c r="B75" s="17" t="s">
        <v>72</v>
      </c>
      <c r="C75" s="79">
        <v>0</v>
      </c>
      <c r="D75" s="79">
        <v>0</v>
      </c>
      <c r="E75" s="79">
        <v>0</v>
      </c>
      <c r="F75" s="79">
        <v>7087.6</v>
      </c>
      <c r="G75" s="79">
        <v>154000</v>
      </c>
      <c r="H75" s="95">
        <f t="shared" si="0"/>
        <v>161087.6</v>
      </c>
      <c r="I75" s="47"/>
      <c r="J75" s="50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2.75">
      <c r="A76" s="16">
        <v>63</v>
      </c>
      <c r="B76" s="17" t="s">
        <v>73</v>
      </c>
      <c r="C76" s="79">
        <v>0</v>
      </c>
      <c r="D76" s="79">
        <v>0</v>
      </c>
      <c r="E76" s="79">
        <v>2000</v>
      </c>
      <c r="F76" s="79">
        <v>4564.6</v>
      </c>
      <c r="G76" s="79">
        <v>131757</v>
      </c>
      <c r="H76" s="95">
        <f t="shared" si="0"/>
        <v>138321.6</v>
      </c>
      <c r="I76" s="47"/>
      <c r="J76" s="50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2.75">
      <c r="A77" s="16">
        <v>65</v>
      </c>
      <c r="B77" s="17" t="s">
        <v>74</v>
      </c>
      <c r="C77" s="79">
        <v>0</v>
      </c>
      <c r="D77" s="79">
        <v>0</v>
      </c>
      <c r="E77" s="79">
        <v>1000</v>
      </c>
      <c r="F77" s="79">
        <v>4512.4</v>
      </c>
      <c r="G77" s="79">
        <v>154000</v>
      </c>
      <c r="H77" s="95">
        <f t="shared" si="0"/>
        <v>159512.4</v>
      </c>
      <c r="I77" s="47"/>
      <c r="J77" s="50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2.75">
      <c r="A78" s="16">
        <v>66</v>
      </c>
      <c r="B78" s="17" t="s">
        <v>75</v>
      </c>
      <c r="C78" s="79">
        <v>0</v>
      </c>
      <c r="D78" s="79">
        <v>0</v>
      </c>
      <c r="E78" s="79">
        <v>0</v>
      </c>
      <c r="F78" s="79">
        <v>0</v>
      </c>
      <c r="G78" s="79">
        <v>128000</v>
      </c>
      <c r="H78" s="95">
        <f t="shared" si="0"/>
        <v>128000</v>
      </c>
      <c r="I78" s="47"/>
      <c r="J78" s="50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2.75">
      <c r="A79" s="16">
        <v>67</v>
      </c>
      <c r="B79" s="17" t="s">
        <v>76</v>
      </c>
      <c r="C79" s="79">
        <v>0</v>
      </c>
      <c r="D79" s="79">
        <v>0</v>
      </c>
      <c r="E79" s="79">
        <v>0</v>
      </c>
      <c r="F79" s="79">
        <v>8344</v>
      </c>
      <c r="G79" s="79">
        <v>0</v>
      </c>
      <c r="H79" s="95">
        <f t="shared" si="0"/>
        <v>8344</v>
      </c>
      <c r="I79" s="47"/>
      <c r="J79" s="50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2.75">
      <c r="A80" s="16">
        <v>68</v>
      </c>
      <c r="B80" s="17" t="s">
        <v>77</v>
      </c>
      <c r="C80" s="79">
        <v>0</v>
      </c>
      <c r="D80" s="79">
        <v>0</v>
      </c>
      <c r="E80" s="79">
        <v>0</v>
      </c>
      <c r="F80" s="79">
        <v>202.6</v>
      </c>
      <c r="G80" s="79">
        <v>258097</v>
      </c>
      <c r="H80" s="95">
        <f t="shared" si="0"/>
        <v>258299.6</v>
      </c>
      <c r="I80" s="47"/>
      <c r="J80" s="50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2.75">
      <c r="A81" s="16">
        <v>69</v>
      </c>
      <c r="B81" s="17" t="s">
        <v>78</v>
      </c>
      <c r="C81" s="79">
        <v>0</v>
      </c>
      <c r="D81" s="79">
        <v>0</v>
      </c>
      <c r="E81" s="79">
        <v>0</v>
      </c>
      <c r="F81" s="79">
        <v>7265.4</v>
      </c>
      <c r="G81" s="79">
        <v>310000</v>
      </c>
      <c r="H81" s="95">
        <f aca="true" t="shared" si="1" ref="H81:H144">SUM(C81:G81)</f>
        <v>317265.4</v>
      </c>
      <c r="I81" s="47"/>
      <c r="J81" s="50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2.75">
      <c r="A82" s="16">
        <v>70</v>
      </c>
      <c r="B82" s="17" t="s">
        <v>79</v>
      </c>
      <c r="C82" s="79">
        <v>0</v>
      </c>
      <c r="D82" s="79">
        <v>0</v>
      </c>
      <c r="E82" s="79">
        <v>0</v>
      </c>
      <c r="F82" s="79">
        <v>6517.6</v>
      </c>
      <c r="G82" s="79">
        <v>232000</v>
      </c>
      <c r="H82" s="95">
        <f t="shared" si="1"/>
        <v>238517.6</v>
      </c>
      <c r="I82" s="47"/>
      <c r="J82" s="50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2.75">
      <c r="A83" s="16">
        <v>71</v>
      </c>
      <c r="B83" s="17" t="s">
        <v>80</v>
      </c>
      <c r="C83" s="79">
        <v>17630</v>
      </c>
      <c r="D83" s="79">
        <v>0</v>
      </c>
      <c r="E83" s="79">
        <v>1000</v>
      </c>
      <c r="F83" s="79">
        <v>29691</v>
      </c>
      <c r="G83" s="79">
        <v>380776</v>
      </c>
      <c r="H83" s="95">
        <f t="shared" si="1"/>
        <v>429097</v>
      </c>
      <c r="I83" s="47"/>
      <c r="J83" s="50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2.75">
      <c r="A84" s="16">
        <v>72</v>
      </c>
      <c r="B84" s="17" t="s">
        <v>81</v>
      </c>
      <c r="C84" s="79">
        <v>0</v>
      </c>
      <c r="D84" s="79">
        <v>0</v>
      </c>
      <c r="E84" s="79">
        <v>0</v>
      </c>
      <c r="F84" s="79">
        <v>3670.4</v>
      </c>
      <c r="G84" s="79">
        <v>232382</v>
      </c>
      <c r="H84" s="95">
        <f t="shared" si="1"/>
        <v>236052.4</v>
      </c>
      <c r="I84" s="47"/>
      <c r="J84" s="50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2.75">
      <c r="A85" s="16">
        <v>73</v>
      </c>
      <c r="B85" s="17" t="s">
        <v>82</v>
      </c>
      <c r="C85" s="79">
        <v>14851.2</v>
      </c>
      <c r="D85" s="79">
        <v>0</v>
      </c>
      <c r="E85" s="79">
        <v>1000</v>
      </c>
      <c r="F85" s="79">
        <v>2760.8</v>
      </c>
      <c r="G85" s="79">
        <v>128000</v>
      </c>
      <c r="H85" s="95">
        <f t="shared" si="1"/>
        <v>146612</v>
      </c>
      <c r="I85" s="47"/>
      <c r="J85" s="50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2.75">
      <c r="A86" s="16">
        <v>74</v>
      </c>
      <c r="B86" s="17" t="s">
        <v>83</v>
      </c>
      <c r="C86" s="79">
        <v>0</v>
      </c>
      <c r="D86" s="79">
        <v>0</v>
      </c>
      <c r="E86" s="79">
        <v>0</v>
      </c>
      <c r="F86" s="79">
        <v>15094.6</v>
      </c>
      <c r="G86" s="79">
        <v>258000</v>
      </c>
      <c r="H86" s="95">
        <f t="shared" si="1"/>
        <v>273094.6</v>
      </c>
      <c r="I86" s="47"/>
      <c r="J86" s="50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2.75">
      <c r="A87" s="16">
        <v>75</v>
      </c>
      <c r="B87" s="17" t="s">
        <v>84</v>
      </c>
      <c r="C87" s="79">
        <v>0</v>
      </c>
      <c r="D87" s="79">
        <v>0</v>
      </c>
      <c r="E87" s="79">
        <v>10000</v>
      </c>
      <c r="F87" s="79">
        <v>93587.4</v>
      </c>
      <c r="G87" s="79">
        <v>2208000</v>
      </c>
      <c r="H87" s="95">
        <f t="shared" si="1"/>
        <v>2311587.4</v>
      </c>
      <c r="I87" s="47"/>
      <c r="J87" s="50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2.75">
      <c r="A88" s="16">
        <v>77</v>
      </c>
      <c r="B88" s="17" t="s">
        <v>85</v>
      </c>
      <c r="C88" s="79">
        <v>0</v>
      </c>
      <c r="D88" s="79">
        <v>0</v>
      </c>
      <c r="E88" s="79">
        <v>0</v>
      </c>
      <c r="F88" s="79">
        <v>7691.6</v>
      </c>
      <c r="G88" s="79">
        <v>0</v>
      </c>
      <c r="H88" s="95">
        <f t="shared" si="1"/>
        <v>7691.6</v>
      </c>
      <c r="I88" s="47"/>
      <c r="J88" s="50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2.75">
      <c r="A89" s="16">
        <v>78</v>
      </c>
      <c r="B89" s="17" t="s">
        <v>86</v>
      </c>
      <c r="C89" s="79">
        <v>0</v>
      </c>
      <c r="D89" s="79">
        <v>0</v>
      </c>
      <c r="E89" s="79">
        <v>1000</v>
      </c>
      <c r="F89" s="79">
        <v>3813</v>
      </c>
      <c r="G89" s="79">
        <v>102000</v>
      </c>
      <c r="H89" s="95">
        <f t="shared" si="1"/>
        <v>106813</v>
      </c>
      <c r="I89" s="47"/>
      <c r="J89" s="50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2.75">
      <c r="A90" s="16">
        <v>79</v>
      </c>
      <c r="B90" s="17" t="s">
        <v>87</v>
      </c>
      <c r="C90" s="79">
        <v>0</v>
      </c>
      <c r="D90" s="79">
        <v>0</v>
      </c>
      <c r="E90" s="79">
        <v>0</v>
      </c>
      <c r="F90" s="79">
        <v>2592.2</v>
      </c>
      <c r="G90" s="79">
        <v>128000</v>
      </c>
      <c r="H90" s="95">
        <f t="shared" si="1"/>
        <v>130592.2</v>
      </c>
      <c r="I90" s="47"/>
      <c r="J90" s="50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2.75">
      <c r="A91" s="16">
        <v>80</v>
      </c>
      <c r="B91" s="17" t="s">
        <v>88</v>
      </c>
      <c r="C91" s="79">
        <v>0</v>
      </c>
      <c r="D91" s="79">
        <v>0</v>
      </c>
      <c r="E91" s="79">
        <v>0</v>
      </c>
      <c r="F91" s="79">
        <v>21283.8</v>
      </c>
      <c r="G91" s="79">
        <v>882729</v>
      </c>
      <c r="H91" s="95">
        <f t="shared" si="1"/>
        <v>904012.8</v>
      </c>
      <c r="I91" s="47"/>
      <c r="J91" s="50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2.75">
      <c r="A92" s="16">
        <v>81</v>
      </c>
      <c r="B92" s="17" t="s">
        <v>89</v>
      </c>
      <c r="C92" s="79">
        <v>0</v>
      </c>
      <c r="D92" s="79">
        <v>0</v>
      </c>
      <c r="E92" s="79">
        <v>0</v>
      </c>
      <c r="F92" s="79">
        <v>1153.8</v>
      </c>
      <c r="G92" s="79">
        <v>258000</v>
      </c>
      <c r="H92" s="95">
        <f t="shared" si="1"/>
        <v>259153.8</v>
      </c>
      <c r="I92" s="47"/>
      <c r="J92" s="50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2.75">
      <c r="A93" s="16">
        <v>82</v>
      </c>
      <c r="B93" s="17" t="s">
        <v>90</v>
      </c>
      <c r="C93" s="79">
        <v>11446</v>
      </c>
      <c r="D93" s="79">
        <v>0</v>
      </c>
      <c r="E93" s="79">
        <v>0</v>
      </c>
      <c r="F93" s="79">
        <v>20494.8</v>
      </c>
      <c r="G93" s="79">
        <v>622000</v>
      </c>
      <c r="H93" s="95">
        <f t="shared" si="1"/>
        <v>653940.8</v>
      </c>
      <c r="I93" s="47"/>
      <c r="J93" s="50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2.75">
      <c r="A94" s="16">
        <v>83</v>
      </c>
      <c r="B94" s="17" t="s">
        <v>91</v>
      </c>
      <c r="C94" s="79">
        <v>0</v>
      </c>
      <c r="D94" s="79">
        <v>0</v>
      </c>
      <c r="E94" s="79">
        <v>0</v>
      </c>
      <c r="F94" s="79">
        <v>8022.2</v>
      </c>
      <c r="G94" s="79">
        <v>340067</v>
      </c>
      <c r="H94" s="95">
        <f t="shared" si="1"/>
        <v>348089.2</v>
      </c>
      <c r="I94" s="47"/>
      <c r="J94" s="50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2.75">
      <c r="A95" s="16">
        <v>84</v>
      </c>
      <c r="B95" s="17" t="s">
        <v>92</v>
      </c>
      <c r="C95" s="79">
        <v>0</v>
      </c>
      <c r="D95" s="79">
        <v>0</v>
      </c>
      <c r="E95" s="79">
        <v>0</v>
      </c>
      <c r="F95" s="79">
        <v>7534</v>
      </c>
      <c r="G95" s="79">
        <v>440000</v>
      </c>
      <c r="H95" s="95">
        <f t="shared" si="1"/>
        <v>447534</v>
      </c>
      <c r="I95" s="47"/>
      <c r="J95" s="50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2.75">
      <c r="A96" s="16">
        <v>85</v>
      </c>
      <c r="B96" s="17" t="s">
        <v>93</v>
      </c>
      <c r="C96" s="79">
        <v>10220</v>
      </c>
      <c r="D96" s="79">
        <v>0</v>
      </c>
      <c r="E96" s="79">
        <v>2000</v>
      </c>
      <c r="F96" s="79">
        <v>5631.6</v>
      </c>
      <c r="G96" s="79">
        <v>310000</v>
      </c>
      <c r="H96" s="95">
        <f t="shared" si="1"/>
        <v>327851.6</v>
      </c>
      <c r="I96" s="47"/>
      <c r="J96" s="50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2.75">
      <c r="A97" s="16">
        <v>86</v>
      </c>
      <c r="B97" s="17" t="s">
        <v>94</v>
      </c>
      <c r="C97" s="79">
        <v>0</v>
      </c>
      <c r="D97" s="79">
        <v>0</v>
      </c>
      <c r="E97" s="79">
        <v>0</v>
      </c>
      <c r="F97" s="79">
        <v>5080.4</v>
      </c>
      <c r="G97" s="79">
        <v>414000</v>
      </c>
      <c r="H97" s="95">
        <f t="shared" si="1"/>
        <v>419080.4</v>
      </c>
      <c r="I97" s="47"/>
      <c r="J97" s="50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2.75">
      <c r="A98" s="16">
        <v>87</v>
      </c>
      <c r="B98" s="17" t="s">
        <v>95</v>
      </c>
      <c r="C98" s="79">
        <v>0</v>
      </c>
      <c r="D98" s="79">
        <v>0</v>
      </c>
      <c r="E98" s="79">
        <v>0</v>
      </c>
      <c r="F98" s="79">
        <v>6154</v>
      </c>
      <c r="G98" s="79">
        <v>96704</v>
      </c>
      <c r="H98" s="95">
        <f t="shared" si="1"/>
        <v>102858</v>
      </c>
      <c r="I98" s="47"/>
      <c r="J98" s="50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2.75">
      <c r="A99" s="16">
        <v>88</v>
      </c>
      <c r="B99" s="17" t="s">
        <v>96</v>
      </c>
      <c r="C99" s="79">
        <v>0</v>
      </c>
      <c r="D99" s="79">
        <v>0</v>
      </c>
      <c r="E99" s="79">
        <v>6000</v>
      </c>
      <c r="F99" s="79">
        <v>60116.8</v>
      </c>
      <c r="G99" s="79">
        <v>933971</v>
      </c>
      <c r="H99" s="95">
        <f t="shared" si="1"/>
        <v>1000087.8</v>
      </c>
      <c r="I99" s="47"/>
      <c r="J99" s="50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2.75">
      <c r="A100" s="16">
        <v>89</v>
      </c>
      <c r="B100" s="17" t="s">
        <v>97</v>
      </c>
      <c r="C100" s="79">
        <v>0</v>
      </c>
      <c r="D100" s="79">
        <v>0</v>
      </c>
      <c r="E100" s="79">
        <v>4000</v>
      </c>
      <c r="F100" s="79">
        <v>42219.2</v>
      </c>
      <c r="G100" s="79">
        <v>830000</v>
      </c>
      <c r="H100" s="95">
        <f t="shared" si="1"/>
        <v>876219.2</v>
      </c>
      <c r="I100" s="47"/>
      <c r="J100" s="50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2.75">
      <c r="A101" s="16">
        <v>90</v>
      </c>
      <c r="B101" s="17" t="s">
        <v>98</v>
      </c>
      <c r="C101" s="79">
        <v>0</v>
      </c>
      <c r="D101" s="79">
        <v>0</v>
      </c>
      <c r="E101" s="79">
        <v>0</v>
      </c>
      <c r="F101" s="79">
        <v>4392</v>
      </c>
      <c r="G101" s="79">
        <v>128000</v>
      </c>
      <c r="H101" s="95">
        <f t="shared" si="1"/>
        <v>132392</v>
      </c>
      <c r="I101" s="47"/>
      <c r="J101" s="50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2.75">
      <c r="A102" s="16">
        <v>91</v>
      </c>
      <c r="B102" s="17" t="s">
        <v>99</v>
      </c>
      <c r="C102" s="79">
        <v>0</v>
      </c>
      <c r="D102" s="79">
        <v>0</v>
      </c>
      <c r="E102" s="79">
        <v>0</v>
      </c>
      <c r="F102" s="79">
        <v>3401.2</v>
      </c>
      <c r="G102" s="79">
        <v>179000</v>
      </c>
      <c r="H102" s="95">
        <f t="shared" si="1"/>
        <v>182401.2</v>
      </c>
      <c r="I102" s="47"/>
      <c r="J102" s="50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2.75">
      <c r="A103" s="16">
        <v>92</v>
      </c>
      <c r="B103" s="17" t="s">
        <v>100</v>
      </c>
      <c r="C103" s="79">
        <v>0</v>
      </c>
      <c r="D103" s="79">
        <v>0</v>
      </c>
      <c r="E103" s="79">
        <v>0</v>
      </c>
      <c r="F103" s="79">
        <v>5076</v>
      </c>
      <c r="G103" s="79">
        <v>492000</v>
      </c>
      <c r="H103" s="95">
        <f t="shared" si="1"/>
        <v>497076</v>
      </c>
      <c r="I103" s="47"/>
      <c r="J103" s="50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ht="12.75">
      <c r="A104" s="16">
        <v>93</v>
      </c>
      <c r="B104" s="17" t="s">
        <v>101</v>
      </c>
      <c r="C104" s="79">
        <v>0</v>
      </c>
      <c r="D104" s="79">
        <v>0</v>
      </c>
      <c r="E104" s="79">
        <v>0</v>
      </c>
      <c r="F104" s="79">
        <v>8245.4</v>
      </c>
      <c r="G104" s="79">
        <v>258000</v>
      </c>
      <c r="H104" s="95">
        <f t="shared" si="1"/>
        <v>266245.4</v>
      </c>
      <c r="I104" s="47"/>
      <c r="J104" s="50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ht="12.75">
      <c r="A105" s="16">
        <v>94</v>
      </c>
      <c r="B105" s="17" t="s">
        <v>102</v>
      </c>
      <c r="C105" s="79">
        <v>0</v>
      </c>
      <c r="D105" s="79">
        <v>0</v>
      </c>
      <c r="E105" s="79">
        <v>1000</v>
      </c>
      <c r="F105" s="79">
        <v>11231.6</v>
      </c>
      <c r="G105" s="79">
        <v>492000</v>
      </c>
      <c r="H105" s="95">
        <f t="shared" si="1"/>
        <v>504231.6</v>
      </c>
      <c r="I105" s="47"/>
      <c r="J105" s="50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2.75">
      <c r="A106" s="16">
        <v>95</v>
      </c>
      <c r="B106" s="17" t="s">
        <v>103</v>
      </c>
      <c r="C106" s="79">
        <v>0</v>
      </c>
      <c r="D106" s="79">
        <v>0</v>
      </c>
      <c r="E106" s="79">
        <v>0</v>
      </c>
      <c r="F106" s="79">
        <v>3971.8</v>
      </c>
      <c r="G106" s="79">
        <v>142444</v>
      </c>
      <c r="H106" s="95">
        <f t="shared" si="1"/>
        <v>146415.8</v>
      </c>
      <c r="I106" s="47"/>
      <c r="J106" s="50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2.75">
      <c r="A107" s="16">
        <v>96</v>
      </c>
      <c r="B107" s="17" t="s">
        <v>104</v>
      </c>
      <c r="C107" s="79">
        <v>74810</v>
      </c>
      <c r="D107" s="79">
        <v>0</v>
      </c>
      <c r="E107" s="79">
        <v>0</v>
      </c>
      <c r="F107" s="79">
        <v>11248.8</v>
      </c>
      <c r="G107" s="79">
        <v>492000</v>
      </c>
      <c r="H107" s="95">
        <f t="shared" si="1"/>
        <v>578058.8</v>
      </c>
      <c r="I107" s="47"/>
      <c r="J107" s="50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2.75">
      <c r="A108" s="16">
        <v>97</v>
      </c>
      <c r="B108" s="17" t="s">
        <v>105</v>
      </c>
      <c r="C108" s="79">
        <v>26572</v>
      </c>
      <c r="D108" s="79">
        <v>0</v>
      </c>
      <c r="E108" s="79">
        <v>2000</v>
      </c>
      <c r="F108" s="79">
        <v>4581.4</v>
      </c>
      <c r="G108" s="79">
        <v>388000</v>
      </c>
      <c r="H108" s="95">
        <f t="shared" si="1"/>
        <v>421153.4</v>
      </c>
      <c r="I108" s="47"/>
      <c r="J108" s="50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2.75">
      <c r="A109" s="16">
        <v>98</v>
      </c>
      <c r="B109" s="17" t="s">
        <v>106</v>
      </c>
      <c r="C109" s="79">
        <v>0</v>
      </c>
      <c r="D109" s="79">
        <v>0</v>
      </c>
      <c r="E109" s="79">
        <v>3000</v>
      </c>
      <c r="F109" s="79">
        <v>12992.8</v>
      </c>
      <c r="G109" s="79">
        <v>0</v>
      </c>
      <c r="H109" s="95">
        <f t="shared" si="1"/>
        <v>15992.8</v>
      </c>
      <c r="I109" s="47"/>
      <c r="J109" s="50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5.75" customHeight="1">
      <c r="A110" s="18"/>
      <c r="B110" s="1" t="s">
        <v>108</v>
      </c>
      <c r="C110" s="81" t="s">
        <v>107</v>
      </c>
      <c r="D110" s="82" t="s">
        <v>107</v>
      </c>
      <c r="E110" s="82" t="s">
        <v>107</v>
      </c>
      <c r="F110" s="82" t="s">
        <v>107</v>
      </c>
      <c r="G110" s="82" t="s">
        <v>107</v>
      </c>
      <c r="H110" s="103"/>
      <c r="I110" s="47"/>
      <c r="J110" s="50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2.75">
      <c r="A111" s="16">
        <v>101</v>
      </c>
      <c r="B111" s="17" t="s">
        <v>109</v>
      </c>
      <c r="C111" s="79">
        <v>0</v>
      </c>
      <c r="D111" s="79">
        <v>0</v>
      </c>
      <c r="E111" s="79">
        <v>593.38</v>
      </c>
      <c r="F111" s="79">
        <v>27040</v>
      </c>
      <c r="G111" s="79">
        <v>544000</v>
      </c>
      <c r="H111" s="95">
        <f t="shared" si="1"/>
        <v>571633.38</v>
      </c>
      <c r="I111" s="47"/>
      <c r="J111" s="50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2.75">
      <c r="A112" s="16">
        <v>102</v>
      </c>
      <c r="B112" s="17" t="s">
        <v>110</v>
      </c>
      <c r="C112" s="79">
        <v>0</v>
      </c>
      <c r="D112" s="79">
        <v>0</v>
      </c>
      <c r="E112" s="79">
        <v>0</v>
      </c>
      <c r="F112" s="79">
        <v>5558.4</v>
      </c>
      <c r="G112" s="79">
        <v>85705.5</v>
      </c>
      <c r="H112" s="95">
        <f t="shared" si="1"/>
        <v>91263.9</v>
      </c>
      <c r="I112" s="47"/>
      <c r="J112" s="50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2.75">
      <c r="A113" s="16">
        <v>103</v>
      </c>
      <c r="B113" s="17" t="s">
        <v>111</v>
      </c>
      <c r="C113" s="79">
        <v>0</v>
      </c>
      <c r="D113" s="79">
        <v>0</v>
      </c>
      <c r="E113" s="79">
        <v>0</v>
      </c>
      <c r="F113" s="79">
        <v>1348.8</v>
      </c>
      <c r="G113" s="79">
        <v>154000</v>
      </c>
      <c r="H113" s="95">
        <f t="shared" si="1"/>
        <v>155348.8</v>
      </c>
      <c r="I113" s="47"/>
      <c r="J113" s="50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12.75">
      <c r="A114" s="16">
        <v>104</v>
      </c>
      <c r="B114" s="17" t="s">
        <v>112</v>
      </c>
      <c r="C114" s="79">
        <v>10731</v>
      </c>
      <c r="D114" s="79">
        <v>0</v>
      </c>
      <c r="E114" s="79">
        <v>1000</v>
      </c>
      <c r="F114" s="79">
        <v>4086.6</v>
      </c>
      <c r="G114" s="79">
        <v>0</v>
      </c>
      <c r="H114" s="95">
        <f t="shared" si="1"/>
        <v>15817.6</v>
      </c>
      <c r="I114" s="47"/>
      <c r="J114" s="50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2.75">
      <c r="A115" s="16">
        <v>106</v>
      </c>
      <c r="B115" s="17" t="s">
        <v>113</v>
      </c>
      <c r="C115" s="79">
        <v>0</v>
      </c>
      <c r="D115" s="79">
        <v>0</v>
      </c>
      <c r="E115" s="79">
        <v>1000</v>
      </c>
      <c r="F115" s="79">
        <v>6789.8</v>
      </c>
      <c r="G115" s="79">
        <v>180000</v>
      </c>
      <c r="H115" s="95">
        <f t="shared" si="1"/>
        <v>187789.8</v>
      </c>
      <c r="I115" s="47"/>
      <c r="J115" s="50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ht="12.75">
      <c r="A116" s="16">
        <v>107</v>
      </c>
      <c r="B116" s="17" t="s">
        <v>114</v>
      </c>
      <c r="C116" s="79">
        <v>0</v>
      </c>
      <c r="D116" s="79">
        <v>0</v>
      </c>
      <c r="E116" s="79">
        <v>0</v>
      </c>
      <c r="F116" s="79">
        <v>2868.4</v>
      </c>
      <c r="G116" s="79">
        <v>128000</v>
      </c>
      <c r="H116" s="95">
        <f t="shared" si="1"/>
        <v>130868.4</v>
      </c>
      <c r="I116" s="47"/>
      <c r="J116" s="50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ht="12.75">
      <c r="A117" s="16">
        <v>108</v>
      </c>
      <c r="B117" s="17" t="s">
        <v>115</v>
      </c>
      <c r="C117" s="79">
        <v>0</v>
      </c>
      <c r="D117" s="79">
        <v>0</v>
      </c>
      <c r="E117" s="79">
        <v>0</v>
      </c>
      <c r="F117" s="79">
        <v>23412.4</v>
      </c>
      <c r="G117" s="79">
        <v>466000</v>
      </c>
      <c r="H117" s="95">
        <f t="shared" si="1"/>
        <v>489412.4</v>
      </c>
      <c r="I117" s="47"/>
      <c r="J117" s="50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ht="12.75">
      <c r="A118" s="16">
        <v>109</v>
      </c>
      <c r="B118" s="17" t="s">
        <v>116</v>
      </c>
      <c r="C118" s="79">
        <v>0</v>
      </c>
      <c r="D118" s="79">
        <v>0</v>
      </c>
      <c r="E118" s="79">
        <v>0</v>
      </c>
      <c r="F118" s="79">
        <v>427.2</v>
      </c>
      <c r="G118" s="79">
        <v>154000</v>
      </c>
      <c r="H118" s="95">
        <f t="shared" si="1"/>
        <v>154427.2</v>
      </c>
      <c r="I118" s="47"/>
      <c r="J118" s="50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ht="12.75">
      <c r="A119" s="16">
        <v>110</v>
      </c>
      <c r="B119" s="17" t="s">
        <v>117</v>
      </c>
      <c r="C119" s="79">
        <v>26061</v>
      </c>
      <c r="D119" s="79">
        <v>0</v>
      </c>
      <c r="E119" s="79">
        <v>0</v>
      </c>
      <c r="F119" s="79">
        <v>4709.8</v>
      </c>
      <c r="G119" s="79">
        <v>153702.3</v>
      </c>
      <c r="H119" s="95">
        <f t="shared" si="1"/>
        <v>184473.09999999998</v>
      </c>
      <c r="I119" s="47"/>
      <c r="J119" s="50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2.75">
      <c r="A120" s="16">
        <v>111</v>
      </c>
      <c r="B120" s="17" t="s">
        <v>118</v>
      </c>
      <c r="C120" s="79">
        <v>0</v>
      </c>
      <c r="D120" s="79">
        <v>0</v>
      </c>
      <c r="E120" s="79">
        <v>0</v>
      </c>
      <c r="F120" s="79">
        <v>1735.2</v>
      </c>
      <c r="G120" s="79">
        <v>128000</v>
      </c>
      <c r="H120" s="95">
        <f t="shared" si="1"/>
        <v>129735.2</v>
      </c>
      <c r="I120" s="47"/>
      <c r="J120" s="50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2.75">
      <c r="A121" s="16">
        <v>112</v>
      </c>
      <c r="B121" s="17" t="s">
        <v>119</v>
      </c>
      <c r="C121" s="79">
        <v>0</v>
      </c>
      <c r="D121" s="79">
        <v>26280</v>
      </c>
      <c r="E121" s="79">
        <v>7000</v>
      </c>
      <c r="F121" s="79">
        <v>128216</v>
      </c>
      <c r="G121" s="79">
        <v>934000</v>
      </c>
      <c r="H121" s="95">
        <f t="shared" si="1"/>
        <v>1095496</v>
      </c>
      <c r="I121" s="47"/>
      <c r="J121" s="50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2.75">
      <c r="A122" s="16">
        <v>113</v>
      </c>
      <c r="B122" s="17" t="s">
        <v>120</v>
      </c>
      <c r="C122" s="79">
        <v>0</v>
      </c>
      <c r="D122" s="79">
        <v>0</v>
      </c>
      <c r="E122" s="79">
        <v>1000</v>
      </c>
      <c r="F122" s="79">
        <v>24657.4</v>
      </c>
      <c r="G122" s="79">
        <v>258000</v>
      </c>
      <c r="H122" s="95">
        <f t="shared" si="1"/>
        <v>283657.4</v>
      </c>
      <c r="I122" s="47"/>
      <c r="J122" s="50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2.75">
      <c r="A123" s="16">
        <v>114</v>
      </c>
      <c r="B123" s="17" t="s">
        <v>121</v>
      </c>
      <c r="C123" s="79">
        <v>0</v>
      </c>
      <c r="D123" s="79">
        <v>0</v>
      </c>
      <c r="E123" s="79">
        <v>0</v>
      </c>
      <c r="F123" s="79">
        <v>12188.2</v>
      </c>
      <c r="G123" s="79">
        <v>232000</v>
      </c>
      <c r="H123" s="95">
        <f t="shared" si="1"/>
        <v>244188.2</v>
      </c>
      <c r="I123" s="47"/>
      <c r="J123" s="50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2.75">
      <c r="A124" s="16">
        <v>115</v>
      </c>
      <c r="B124" s="17" t="s">
        <v>122</v>
      </c>
      <c r="C124" s="79">
        <v>0</v>
      </c>
      <c r="D124" s="79">
        <v>0</v>
      </c>
      <c r="E124" s="79">
        <v>0</v>
      </c>
      <c r="F124" s="79">
        <v>16461.8</v>
      </c>
      <c r="G124" s="79">
        <v>171405</v>
      </c>
      <c r="H124" s="95">
        <f t="shared" si="1"/>
        <v>187866.8</v>
      </c>
      <c r="I124" s="47"/>
      <c r="J124" s="50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2.75">
      <c r="A125" s="16">
        <v>116</v>
      </c>
      <c r="B125" s="17" t="s">
        <v>123</v>
      </c>
      <c r="C125" s="79">
        <v>0</v>
      </c>
      <c r="D125" s="79">
        <v>0</v>
      </c>
      <c r="E125" s="79">
        <v>0</v>
      </c>
      <c r="F125" s="79">
        <v>13040.8</v>
      </c>
      <c r="G125" s="79">
        <v>154000</v>
      </c>
      <c r="H125" s="95">
        <f t="shared" si="1"/>
        <v>167040.8</v>
      </c>
      <c r="I125" s="47"/>
      <c r="J125" s="50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2.75">
      <c r="A126" s="16">
        <v>117</v>
      </c>
      <c r="B126" s="17" t="s">
        <v>124</v>
      </c>
      <c r="C126" s="79">
        <v>0</v>
      </c>
      <c r="D126" s="79">
        <v>0</v>
      </c>
      <c r="E126" s="79">
        <v>7000</v>
      </c>
      <c r="F126" s="79">
        <v>74137.6</v>
      </c>
      <c r="G126" s="79">
        <v>1918742</v>
      </c>
      <c r="H126" s="95">
        <f t="shared" si="1"/>
        <v>1999879.6</v>
      </c>
      <c r="I126" s="47"/>
      <c r="J126" s="50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2.75">
      <c r="A127" s="16">
        <v>118</v>
      </c>
      <c r="B127" s="17" t="s">
        <v>125</v>
      </c>
      <c r="C127" s="79">
        <v>0</v>
      </c>
      <c r="D127" s="79">
        <v>0</v>
      </c>
      <c r="E127" s="79">
        <v>28000</v>
      </c>
      <c r="F127" s="79">
        <v>56181</v>
      </c>
      <c r="G127" s="79">
        <v>2800722</v>
      </c>
      <c r="H127" s="95">
        <f t="shared" si="1"/>
        <v>2884903</v>
      </c>
      <c r="I127" s="47"/>
      <c r="J127" s="50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12.75">
      <c r="A128" s="16">
        <v>119</v>
      </c>
      <c r="B128" s="17" t="s">
        <v>126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95">
        <f t="shared" si="1"/>
        <v>0</v>
      </c>
      <c r="I128" s="47"/>
      <c r="J128" s="50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2.75">
      <c r="A129" s="16">
        <v>120</v>
      </c>
      <c r="B129" s="17" t="s">
        <v>127</v>
      </c>
      <c r="C129" s="79">
        <v>0</v>
      </c>
      <c r="D129" s="79">
        <v>0</v>
      </c>
      <c r="E129" s="79">
        <v>1000</v>
      </c>
      <c r="F129" s="79">
        <v>5574.4</v>
      </c>
      <c r="G129" s="79">
        <v>52269</v>
      </c>
      <c r="H129" s="95">
        <f t="shared" si="1"/>
        <v>58843.4</v>
      </c>
      <c r="I129" s="47"/>
      <c r="J129" s="50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2.75">
      <c r="A130" s="16">
        <v>121</v>
      </c>
      <c r="B130" s="17" t="s">
        <v>128</v>
      </c>
      <c r="C130" s="79">
        <v>0</v>
      </c>
      <c r="D130" s="79">
        <v>0</v>
      </c>
      <c r="E130" s="79">
        <v>9000</v>
      </c>
      <c r="F130" s="79">
        <v>24680.2</v>
      </c>
      <c r="G130" s="79">
        <v>747663</v>
      </c>
      <c r="H130" s="95">
        <f t="shared" si="1"/>
        <v>781343.2</v>
      </c>
      <c r="I130" s="47"/>
      <c r="J130" s="50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2.75">
      <c r="A131" s="16">
        <v>122</v>
      </c>
      <c r="B131" s="17" t="s">
        <v>129</v>
      </c>
      <c r="C131" s="79">
        <v>0</v>
      </c>
      <c r="D131" s="79">
        <v>0</v>
      </c>
      <c r="E131" s="79">
        <v>0</v>
      </c>
      <c r="F131" s="79">
        <v>3236.2</v>
      </c>
      <c r="G131" s="79">
        <v>154000</v>
      </c>
      <c r="H131" s="95">
        <f t="shared" si="1"/>
        <v>157236.2</v>
      </c>
      <c r="I131" s="47"/>
      <c r="J131" s="50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2.75">
      <c r="A132" s="16">
        <v>123</v>
      </c>
      <c r="B132" s="17" t="s">
        <v>130</v>
      </c>
      <c r="C132" s="79">
        <v>24324</v>
      </c>
      <c r="D132" s="79">
        <v>0</v>
      </c>
      <c r="E132" s="79">
        <v>1000</v>
      </c>
      <c r="F132" s="79">
        <v>121344.8</v>
      </c>
      <c r="G132" s="79">
        <v>1127984.17</v>
      </c>
      <c r="H132" s="95">
        <f t="shared" si="1"/>
        <v>1274652.97</v>
      </c>
      <c r="I132" s="47"/>
      <c r="J132" s="50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2.75">
      <c r="A133" s="16">
        <v>124</v>
      </c>
      <c r="B133" s="17" t="s">
        <v>131</v>
      </c>
      <c r="C133" s="79">
        <v>0</v>
      </c>
      <c r="D133" s="79">
        <v>0</v>
      </c>
      <c r="E133" s="79">
        <v>1000</v>
      </c>
      <c r="F133" s="79">
        <v>32229.2</v>
      </c>
      <c r="G133" s="79">
        <v>456539.77</v>
      </c>
      <c r="H133" s="95">
        <f t="shared" si="1"/>
        <v>489768.97000000003</v>
      </c>
      <c r="I133" s="47"/>
      <c r="J133" s="50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2.75">
      <c r="A134" s="16">
        <v>126</v>
      </c>
      <c r="B134" s="17" t="s">
        <v>132</v>
      </c>
      <c r="C134" s="79">
        <v>0</v>
      </c>
      <c r="D134" s="79">
        <v>0</v>
      </c>
      <c r="E134" s="79">
        <v>0</v>
      </c>
      <c r="F134" s="79">
        <v>6597.2</v>
      </c>
      <c r="G134" s="79">
        <v>206000</v>
      </c>
      <c r="H134" s="95">
        <f t="shared" si="1"/>
        <v>212597.2</v>
      </c>
      <c r="I134" s="47"/>
      <c r="J134" s="50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2.75">
      <c r="A135" s="16">
        <v>127</v>
      </c>
      <c r="B135" s="17" t="s">
        <v>133</v>
      </c>
      <c r="C135" s="79">
        <v>0</v>
      </c>
      <c r="D135" s="79">
        <v>0</v>
      </c>
      <c r="E135" s="79">
        <v>5000</v>
      </c>
      <c r="F135" s="79">
        <v>41436.2</v>
      </c>
      <c r="G135" s="79">
        <v>521910</v>
      </c>
      <c r="H135" s="95">
        <f t="shared" si="1"/>
        <v>568346.2</v>
      </c>
      <c r="I135" s="47"/>
      <c r="J135" s="50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2.75">
      <c r="A136" s="16">
        <v>128</v>
      </c>
      <c r="B136" s="17" t="s">
        <v>134</v>
      </c>
      <c r="C136" s="79">
        <v>0</v>
      </c>
      <c r="D136" s="79">
        <v>0</v>
      </c>
      <c r="E136" s="79">
        <v>4000</v>
      </c>
      <c r="F136" s="79">
        <v>150606</v>
      </c>
      <c r="G136" s="79">
        <v>2916383.89</v>
      </c>
      <c r="H136" s="95">
        <f t="shared" si="1"/>
        <v>3070989.89</v>
      </c>
      <c r="I136" s="47"/>
      <c r="J136" s="50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2.75">
      <c r="A137" s="16">
        <v>130</v>
      </c>
      <c r="B137" s="17" t="s">
        <v>135</v>
      </c>
      <c r="C137" s="79">
        <v>0</v>
      </c>
      <c r="D137" s="79">
        <v>0</v>
      </c>
      <c r="E137" s="79">
        <v>0</v>
      </c>
      <c r="F137" s="79">
        <v>6626.4</v>
      </c>
      <c r="G137" s="79">
        <v>206000</v>
      </c>
      <c r="H137" s="95">
        <f t="shared" si="1"/>
        <v>212626.4</v>
      </c>
      <c r="I137" s="47"/>
      <c r="J137" s="50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4.25">
      <c r="A138" s="16">
        <v>131</v>
      </c>
      <c r="B138" s="125" t="s">
        <v>224</v>
      </c>
      <c r="C138" s="79">
        <v>0</v>
      </c>
      <c r="D138" s="79">
        <v>0</v>
      </c>
      <c r="E138" s="79">
        <v>1000</v>
      </c>
      <c r="F138" s="79">
        <v>10344.8</v>
      </c>
      <c r="G138" s="79">
        <v>414000</v>
      </c>
      <c r="H138" s="95">
        <f t="shared" si="1"/>
        <v>425344.8</v>
      </c>
      <c r="I138" s="47"/>
      <c r="J138" s="50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2.75">
      <c r="A139" s="16">
        <v>132</v>
      </c>
      <c r="B139" s="17" t="s">
        <v>136</v>
      </c>
      <c r="C139" s="79">
        <v>0</v>
      </c>
      <c r="D139" s="79">
        <v>0</v>
      </c>
      <c r="E139" s="79">
        <v>0</v>
      </c>
      <c r="F139" s="79">
        <v>9397.8</v>
      </c>
      <c r="G139" s="79">
        <v>299587</v>
      </c>
      <c r="H139" s="95">
        <f t="shared" si="1"/>
        <v>308984.8</v>
      </c>
      <c r="I139" s="47"/>
      <c r="J139" s="50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2.75">
      <c r="A140" s="16">
        <v>135</v>
      </c>
      <c r="B140" s="17" t="s">
        <v>45</v>
      </c>
      <c r="C140" s="79">
        <v>0</v>
      </c>
      <c r="D140" s="79">
        <v>0</v>
      </c>
      <c r="E140" s="79">
        <v>0</v>
      </c>
      <c r="F140" s="79">
        <v>0</v>
      </c>
      <c r="G140" s="79">
        <v>128000</v>
      </c>
      <c r="H140" s="95">
        <f t="shared" si="1"/>
        <v>128000</v>
      </c>
      <c r="I140" s="47"/>
      <c r="J140" s="50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2.75">
      <c r="A141" s="16">
        <v>136</v>
      </c>
      <c r="B141" s="17" t="s">
        <v>138</v>
      </c>
      <c r="C141" s="79">
        <v>0</v>
      </c>
      <c r="D141" s="79">
        <v>0</v>
      </c>
      <c r="E141" s="79">
        <v>3000</v>
      </c>
      <c r="F141" s="79">
        <v>46587.4</v>
      </c>
      <c r="G141" s="79">
        <v>955420</v>
      </c>
      <c r="H141" s="95">
        <f t="shared" si="1"/>
        <v>1005007.4</v>
      </c>
      <c r="I141" s="47"/>
      <c r="J141" s="50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2.75">
      <c r="A142" s="16">
        <v>137</v>
      </c>
      <c r="B142" s="17" t="s">
        <v>139</v>
      </c>
      <c r="C142" s="79">
        <v>0</v>
      </c>
      <c r="D142" s="79">
        <v>0</v>
      </c>
      <c r="E142" s="79">
        <v>0</v>
      </c>
      <c r="F142" s="79">
        <v>0</v>
      </c>
      <c r="G142" s="79">
        <v>102000</v>
      </c>
      <c r="H142" s="95">
        <f t="shared" si="1"/>
        <v>102000</v>
      </c>
      <c r="I142" s="47"/>
      <c r="J142" s="50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2.75">
      <c r="A143" s="16">
        <v>139</v>
      </c>
      <c r="B143" s="17" t="s">
        <v>141</v>
      </c>
      <c r="C143" s="79">
        <v>0</v>
      </c>
      <c r="D143" s="79">
        <v>0</v>
      </c>
      <c r="E143" s="79">
        <v>1000</v>
      </c>
      <c r="F143" s="79">
        <v>4063.2</v>
      </c>
      <c r="G143" s="79">
        <v>206000</v>
      </c>
      <c r="H143" s="95">
        <f t="shared" si="1"/>
        <v>211063.2</v>
      </c>
      <c r="I143" s="47"/>
      <c r="J143" s="50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2.75">
      <c r="A144" s="16">
        <v>142</v>
      </c>
      <c r="B144" s="17" t="s">
        <v>143</v>
      </c>
      <c r="C144" s="79">
        <v>0</v>
      </c>
      <c r="D144" s="79">
        <v>0</v>
      </c>
      <c r="E144" s="79">
        <v>0</v>
      </c>
      <c r="F144" s="79">
        <v>6318.4</v>
      </c>
      <c r="G144" s="79">
        <v>107162.53</v>
      </c>
      <c r="H144" s="95">
        <f t="shared" si="1"/>
        <v>113480.93</v>
      </c>
      <c r="I144" s="47"/>
      <c r="J144" s="50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2.75">
      <c r="A145" s="16">
        <v>143</v>
      </c>
      <c r="B145" s="17" t="s">
        <v>144</v>
      </c>
      <c r="C145" s="79">
        <v>0</v>
      </c>
      <c r="D145" s="79">
        <v>0</v>
      </c>
      <c r="E145" s="79">
        <v>0</v>
      </c>
      <c r="F145" s="79">
        <v>18135.4</v>
      </c>
      <c r="G145" s="79">
        <v>284000</v>
      </c>
      <c r="H145" s="95">
        <f>SUM(C145:G145)</f>
        <v>302135.4</v>
      </c>
      <c r="I145" s="47"/>
      <c r="J145" s="50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2.75">
      <c r="A146" s="16">
        <v>144</v>
      </c>
      <c r="B146" s="17" t="s">
        <v>145</v>
      </c>
      <c r="C146" s="79">
        <v>0</v>
      </c>
      <c r="D146" s="79">
        <v>0</v>
      </c>
      <c r="E146" s="79">
        <v>0</v>
      </c>
      <c r="F146" s="79">
        <v>9766.2</v>
      </c>
      <c r="G146" s="79">
        <v>154000</v>
      </c>
      <c r="H146" s="95">
        <f>SUM(C146:G146)</f>
        <v>163766.2</v>
      </c>
      <c r="I146" s="47"/>
      <c r="J146" s="50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5.75" customHeight="1">
      <c r="A147" s="18"/>
      <c r="B147" s="1" t="s">
        <v>146</v>
      </c>
      <c r="C147" s="81" t="s">
        <v>107</v>
      </c>
      <c r="D147" s="82" t="s">
        <v>107</v>
      </c>
      <c r="E147" s="82" t="s">
        <v>107</v>
      </c>
      <c r="F147" s="82" t="s">
        <v>107</v>
      </c>
      <c r="G147" s="82" t="s">
        <v>107</v>
      </c>
      <c r="H147" s="103"/>
      <c r="I147" s="47"/>
      <c r="J147" s="50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2.75">
      <c r="A148" s="16">
        <v>202</v>
      </c>
      <c r="B148" s="17" t="s">
        <v>147</v>
      </c>
      <c r="C148" s="79">
        <v>10322</v>
      </c>
      <c r="D148" s="79">
        <v>0</v>
      </c>
      <c r="E148" s="79">
        <v>0</v>
      </c>
      <c r="F148" s="79">
        <v>115</v>
      </c>
      <c r="G148" s="79">
        <v>102000</v>
      </c>
      <c r="H148" s="95">
        <f>SUM(C148:G148)</f>
        <v>112437</v>
      </c>
      <c r="I148" s="47"/>
      <c r="J148" s="50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ht="12.75">
      <c r="A149" s="16">
        <v>207</v>
      </c>
      <c r="B149" s="17" t="s">
        <v>148</v>
      </c>
      <c r="C149" s="79">
        <v>0</v>
      </c>
      <c r="D149" s="79">
        <v>0</v>
      </c>
      <c r="E149" s="79">
        <v>0</v>
      </c>
      <c r="F149" s="79">
        <v>0</v>
      </c>
      <c r="G149" s="79">
        <v>128000</v>
      </c>
      <c r="H149" s="95">
        <f>SUM(C149:G149)</f>
        <v>128000</v>
      </c>
      <c r="I149" s="47"/>
      <c r="J149" s="50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ht="12.75">
      <c r="A150" s="38"/>
      <c r="B150" s="17"/>
      <c r="C150" s="79"/>
      <c r="D150" s="79"/>
      <c r="E150" s="79"/>
      <c r="F150" s="79"/>
      <c r="G150" s="79"/>
      <c r="H150" s="9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ht="12.75">
      <c r="A151" s="38"/>
      <c r="B151" s="20" t="s">
        <v>149</v>
      </c>
      <c r="C151" s="86">
        <f>SUM(C16:C150)</f>
        <v>364595.62</v>
      </c>
      <c r="D151" s="86">
        <f>SUM(D16:D150)</f>
        <v>69795</v>
      </c>
      <c r="E151" s="86">
        <f>SUM(E16:E150)</f>
        <v>153593.38</v>
      </c>
      <c r="F151" s="86">
        <f>SUM(F16:F150)</f>
        <v>2052423.1999999993</v>
      </c>
      <c r="G151" s="86">
        <f>SUM(G16:G150)</f>
        <v>53428544.010000005</v>
      </c>
      <c r="H151" s="95">
        <f>SUM(H16:H149)</f>
        <v>56068951.21</v>
      </c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ht="12.75" hidden="1">
      <c r="A152" s="38"/>
      <c r="B152" s="39"/>
      <c r="C152" s="79"/>
      <c r="D152" s="79"/>
      <c r="E152" s="79"/>
      <c r="F152" s="79"/>
      <c r="G152" s="79"/>
      <c r="H152" s="96">
        <v>0</v>
      </c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ht="12.75" hidden="1">
      <c r="A153" s="40"/>
      <c r="B153" s="39"/>
      <c r="C153" s="79">
        <v>0</v>
      </c>
      <c r="D153" s="79">
        <v>0</v>
      </c>
      <c r="E153" s="79">
        <v>0</v>
      </c>
      <c r="F153" s="79">
        <v>0</v>
      </c>
      <c r="G153" s="79">
        <v>0</v>
      </c>
      <c r="H153" s="96">
        <v>0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ht="12.75">
      <c r="A154" s="41"/>
      <c r="B154" s="23"/>
      <c r="C154" s="97"/>
      <c r="D154" s="97"/>
      <c r="E154" s="97"/>
      <c r="F154" s="97"/>
      <c r="G154" s="97"/>
      <c r="H154" s="98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ht="15.75" customHeight="1">
      <c r="A155" s="138" t="s">
        <v>195</v>
      </c>
      <c r="B155" s="139"/>
      <c r="C155" s="139"/>
      <c r="D155" s="139"/>
      <c r="E155" s="139"/>
      <c r="F155" s="139"/>
      <c r="G155" s="139"/>
      <c r="H155" s="140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ht="40.5" customHeight="1">
      <c r="A156" s="141" t="s">
        <v>198</v>
      </c>
      <c r="B156" s="142"/>
      <c r="C156" s="142"/>
      <c r="D156" s="142"/>
      <c r="E156" s="142"/>
      <c r="F156" s="142"/>
      <c r="G156" s="142"/>
      <c r="H156" s="143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ht="12.75">
      <c r="A157" s="51"/>
      <c r="B157" s="52"/>
      <c r="C157" s="89"/>
      <c r="D157" s="89"/>
      <c r="E157" s="89"/>
      <c r="F157" s="89"/>
      <c r="G157" s="89"/>
      <c r="H157" s="89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ht="12.75">
      <c r="A158" s="51"/>
      <c r="B158" s="52"/>
      <c r="C158" s="89"/>
      <c r="D158" s="89"/>
      <c r="E158" s="89"/>
      <c r="F158" s="89"/>
      <c r="G158" s="89"/>
      <c r="H158" s="89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2.75">
      <c r="A159" s="51"/>
      <c r="B159" s="52"/>
      <c r="C159" s="89"/>
      <c r="D159" s="89"/>
      <c r="E159" s="89"/>
      <c r="F159" s="89"/>
      <c r="G159" s="89"/>
      <c r="H159" s="89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2.75">
      <c r="A160" s="51"/>
      <c r="B160" s="52"/>
      <c r="C160" s="89"/>
      <c r="D160" s="89"/>
      <c r="E160" s="89"/>
      <c r="F160" s="89"/>
      <c r="G160" s="89"/>
      <c r="H160" s="89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2.75">
      <c r="A161" s="51"/>
      <c r="B161" s="52"/>
      <c r="C161" s="89"/>
      <c r="D161" s="89"/>
      <c r="E161" s="89"/>
      <c r="F161" s="89"/>
      <c r="G161" s="89"/>
      <c r="H161" s="89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2.75">
      <c r="A162" s="53"/>
      <c r="B162" s="47"/>
      <c r="C162" s="89"/>
      <c r="D162" s="89"/>
      <c r="E162" s="89"/>
      <c r="F162" s="89"/>
      <c r="G162" s="89"/>
      <c r="H162" s="89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2.75">
      <c r="A163" s="53"/>
      <c r="B163" s="47"/>
      <c r="C163" s="89"/>
      <c r="D163" s="89"/>
      <c r="E163" s="89"/>
      <c r="F163" s="89"/>
      <c r="G163" s="89"/>
      <c r="H163" s="89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2.75">
      <c r="A164" s="53"/>
      <c r="B164" s="47"/>
      <c r="C164" s="89"/>
      <c r="D164" s="89"/>
      <c r="E164" s="89"/>
      <c r="F164" s="89"/>
      <c r="G164" s="89"/>
      <c r="H164" s="89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2.75">
      <c r="A165" s="53"/>
      <c r="B165" s="47"/>
      <c r="C165" s="89"/>
      <c r="D165" s="89"/>
      <c r="E165" s="89"/>
      <c r="F165" s="89"/>
      <c r="G165" s="89"/>
      <c r="H165" s="89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ht="12.75">
      <c r="A166" s="53"/>
      <c r="B166" s="47"/>
      <c r="C166" s="89"/>
      <c r="D166" s="89"/>
      <c r="E166" s="89"/>
      <c r="F166" s="89"/>
      <c r="G166" s="89"/>
      <c r="H166" s="89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ht="12.75">
      <c r="A167" s="53"/>
      <c r="B167" s="47"/>
      <c r="C167" s="89"/>
      <c r="D167" s="89"/>
      <c r="E167" s="89"/>
      <c r="F167" s="89"/>
      <c r="G167" s="89"/>
      <c r="H167" s="89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ht="12.75">
      <c r="A168" s="53"/>
      <c r="B168" s="47"/>
      <c r="C168" s="89"/>
      <c r="D168" s="89"/>
      <c r="E168" s="89"/>
      <c r="F168" s="89"/>
      <c r="G168" s="89"/>
      <c r="H168" s="89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12.75">
      <c r="A169" s="53"/>
      <c r="B169" s="47"/>
      <c r="C169" s="89"/>
      <c r="D169" s="89"/>
      <c r="E169" s="89"/>
      <c r="F169" s="89"/>
      <c r="G169" s="89"/>
      <c r="H169" s="89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12.75">
      <c r="A170" s="53"/>
      <c r="B170" s="47"/>
      <c r="C170" s="89"/>
      <c r="D170" s="89"/>
      <c r="E170" s="89"/>
      <c r="F170" s="89"/>
      <c r="G170" s="89"/>
      <c r="H170" s="89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ht="12.75">
      <c r="A171" s="53"/>
      <c r="B171" s="47"/>
      <c r="C171" s="89"/>
      <c r="D171" s="89"/>
      <c r="E171" s="89"/>
      <c r="F171" s="89"/>
      <c r="G171" s="89"/>
      <c r="H171" s="89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ht="12.75">
      <c r="A172" s="53"/>
      <c r="B172" s="47"/>
      <c r="C172" s="89"/>
      <c r="D172" s="89"/>
      <c r="E172" s="89"/>
      <c r="F172" s="89"/>
      <c r="G172" s="89"/>
      <c r="H172" s="89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ht="12.75">
      <c r="A173" s="53"/>
      <c r="B173" s="47"/>
      <c r="C173" s="89"/>
      <c r="D173" s="89"/>
      <c r="E173" s="89"/>
      <c r="F173" s="89"/>
      <c r="G173" s="89"/>
      <c r="H173" s="89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ht="12.75">
      <c r="A174" s="53"/>
      <c r="B174" s="47"/>
      <c r="C174" s="89"/>
      <c r="D174" s="89"/>
      <c r="E174" s="89"/>
      <c r="F174" s="89"/>
      <c r="G174" s="89"/>
      <c r="H174" s="89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ht="12.75">
      <c r="A175" s="53"/>
      <c r="B175" s="47"/>
      <c r="C175" s="89"/>
      <c r="D175" s="89"/>
      <c r="E175" s="89"/>
      <c r="F175" s="89"/>
      <c r="G175" s="89"/>
      <c r="H175" s="89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ht="12.75">
      <c r="A176" s="53"/>
      <c r="B176" s="47"/>
      <c r="C176" s="89"/>
      <c r="D176" s="89"/>
      <c r="E176" s="89"/>
      <c r="F176" s="89"/>
      <c r="G176" s="89"/>
      <c r="H176" s="89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ht="12.75">
      <c r="A177" s="53"/>
      <c r="B177" s="47"/>
      <c r="C177" s="89"/>
      <c r="D177" s="89"/>
      <c r="E177" s="89"/>
      <c r="F177" s="89"/>
      <c r="G177" s="89"/>
      <c r="H177" s="89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ht="12.75">
      <c r="A178" s="53"/>
      <c r="B178" s="47"/>
      <c r="C178" s="89"/>
      <c r="D178" s="89"/>
      <c r="E178" s="89"/>
      <c r="F178" s="89"/>
      <c r="G178" s="89"/>
      <c r="H178" s="89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ht="12.75">
      <c r="A179" s="53"/>
      <c r="B179" s="47"/>
      <c r="C179" s="89"/>
      <c r="D179" s="89"/>
      <c r="E179" s="89"/>
      <c r="F179" s="89"/>
      <c r="G179" s="89"/>
      <c r="H179" s="89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ht="12.75">
      <c r="A180" s="53"/>
      <c r="B180" s="47"/>
      <c r="C180" s="89"/>
      <c r="D180" s="89"/>
      <c r="E180" s="89"/>
      <c r="F180" s="89"/>
      <c r="G180" s="89"/>
      <c r="H180" s="89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12.75">
      <c r="A181" s="53"/>
      <c r="B181" s="47"/>
      <c r="C181" s="89"/>
      <c r="D181" s="89"/>
      <c r="E181" s="89"/>
      <c r="F181" s="89"/>
      <c r="G181" s="89"/>
      <c r="H181" s="89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ht="12.75">
      <c r="A182" s="53"/>
      <c r="B182" s="47"/>
      <c r="C182" s="89"/>
      <c r="D182" s="89"/>
      <c r="E182" s="89"/>
      <c r="F182" s="89"/>
      <c r="G182" s="89"/>
      <c r="H182" s="89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</sheetData>
  <sheetProtection password="BF80" sheet="1" objects="1" scenarios="1"/>
  <mergeCells count="2">
    <mergeCell ref="A155:H155"/>
    <mergeCell ref="A156:H156"/>
  </mergeCells>
  <printOptions horizontalCentered="1"/>
  <pageMargins left="0" right="0" top="0.5" bottom="0.5" header="0.25" footer="0.25"/>
  <pageSetup fitToHeight="3" horizontalDpi="600" verticalDpi="600" orientation="portrait" scale="64" r:id="rId1"/>
  <rowBreaks count="1" manualBreakCount="1">
    <brk id="8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177"/>
  <sheetViews>
    <sheetView zoomScalePageLayoutView="0" workbookViewId="0" topLeftCell="A1">
      <pane xSplit="2" ySplit="15" topLeftCell="C1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8.8515625" defaultRowHeight="12.75"/>
  <cols>
    <col min="1" max="1" width="9.00390625" style="24" customWidth="1"/>
    <col min="2" max="2" width="30.00390625" style="24" bestFit="1" customWidth="1"/>
    <col min="3" max="3" width="14.00390625" style="72" bestFit="1" customWidth="1"/>
    <col min="4" max="4" width="10.421875" style="72" bestFit="1" customWidth="1"/>
    <col min="5" max="5" width="15.8515625" style="71" customWidth="1"/>
    <col min="6" max="7" width="13.140625" style="72" customWidth="1"/>
    <col min="8" max="8" width="12.7109375" style="72" customWidth="1"/>
    <col min="9" max="9" width="11.28125" style="72" customWidth="1"/>
    <col min="10" max="10" width="11.00390625" style="72" hidden="1" customWidth="1"/>
    <col min="11" max="11" width="12.7109375" style="71" customWidth="1"/>
    <col min="12" max="12" width="11.7109375" style="34" bestFit="1" customWidth="1"/>
    <col min="13" max="16384" width="8.8515625" style="24" customWidth="1"/>
  </cols>
  <sheetData>
    <row r="1" spans="1:19" ht="15.75">
      <c r="A1" s="68" t="s">
        <v>151</v>
      </c>
      <c r="B1" s="35"/>
      <c r="C1" s="90"/>
      <c r="D1" s="71"/>
      <c r="E1" s="90"/>
      <c r="F1" s="71"/>
      <c r="G1" s="90"/>
      <c r="H1" s="71"/>
      <c r="I1" s="90"/>
      <c r="J1" s="71"/>
      <c r="K1" s="90"/>
      <c r="L1" s="48"/>
      <c r="M1" s="48"/>
      <c r="N1" s="48"/>
      <c r="O1" s="48"/>
      <c r="P1" s="48"/>
      <c r="Q1" s="48"/>
      <c r="R1" s="48"/>
      <c r="S1" s="48"/>
    </row>
    <row r="2" spans="1:19" ht="15">
      <c r="A2" s="69" t="s">
        <v>159</v>
      </c>
      <c r="B2" s="35"/>
      <c r="C2" s="91"/>
      <c r="D2" s="71"/>
      <c r="E2" s="91"/>
      <c r="F2" s="71"/>
      <c r="G2" s="91"/>
      <c r="H2" s="71"/>
      <c r="I2" s="91"/>
      <c r="J2" s="71"/>
      <c r="K2" s="91"/>
      <c r="L2" s="48"/>
      <c r="M2" s="48"/>
      <c r="N2" s="48"/>
      <c r="O2" s="48"/>
      <c r="P2" s="48"/>
      <c r="Q2" s="48"/>
      <c r="R2" s="48"/>
      <c r="S2" s="48"/>
    </row>
    <row r="3" spans="1:19" ht="15.75">
      <c r="A3" s="70" t="s">
        <v>2</v>
      </c>
      <c r="B3" s="35"/>
      <c r="C3" s="92"/>
      <c r="D3" s="71"/>
      <c r="E3" s="92"/>
      <c r="F3" s="71"/>
      <c r="G3" s="92"/>
      <c r="H3" s="71"/>
      <c r="I3" s="92"/>
      <c r="J3" s="71"/>
      <c r="K3" s="92"/>
      <c r="L3" s="48"/>
      <c r="M3" s="48"/>
      <c r="N3" s="48"/>
      <c r="O3" s="48"/>
      <c r="P3" s="48"/>
      <c r="Q3" s="48"/>
      <c r="R3" s="48"/>
      <c r="S3" s="48"/>
    </row>
    <row r="4" spans="1:19" ht="13.5" thickBot="1">
      <c r="A4" s="35"/>
      <c r="B4" s="35"/>
      <c r="C4" s="71"/>
      <c r="D4" s="71"/>
      <c r="F4" s="71"/>
      <c r="G4" s="71"/>
      <c r="H4" s="71"/>
      <c r="I4" s="71"/>
      <c r="J4" s="71"/>
      <c r="L4" s="48"/>
      <c r="M4" s="48"/>
      <c r="N4" s="48"/>
      <c r="O4" s="48"/>
      <c r="P4" s="48"/>
      <c r="Q4" s="48"/>
      <c r="R4" s="48"/>
      <c r="S4" s="48"/>
    </row>
    <row r="5" spans="1:19" ht="13.5" hidden="1" thickBot="1">
      <c r="A5" s="33"/>
      <c r="E5" s="72"/>
      <c r="K5" s="72"/>
      <c r="L5" s="48"/>
      <c r="M5" s="48"/>
      <c r="N5" s="48"/>
      <c r="O5" s="48"/>
      <c r="P5" s="48"/>
      <c r="Q5" s="48"/>
      <c r="R5" s="48"/>
      <c r="S5" s="48"/>
    </row>
    <row r="6" spans="1:19" ht="13.5" hidden="1" thickBot="1">
      <c r="A6" s="33"/>
      <c r="E6" s="72"/>
      <c r="K6" s="72"/>
      <c r="L6" s="48"/>
      <c r="M6" s="48"/>
      <c r="N6" s="48"/>
      <c r="O6" s="48"/>
      <c r="P6" s="48"/>
      <c r="Q6" s="48"/>
      <c r="R6" s="48"/>
      <c r="S6" s="48"/>
    </row>
    <row r="7" spans="1:19" ht="13.5" hidden="1" thickBot="1">
      <c r="A7" s="33"/>
      <c r="E7" s="72"/>
      <c r="K7" s="72"/>
      <c r="L7" s="48"/>
      <c r="M7" s="48"/>
      <c r="N7" s="48"/>
      <c r="O7" s="48"/>
      <c r="P7" s="48"/>
      <c r="Q7" s="48"/>
      <c r="R7" s="48"/>
      <c r="S7" s="48"/>
    </row>
    <row r="8" spans="1:19" ht="13.5" hidden="1" thickBot="1">
      <c r="A8" s="33"/>
      <c r="E8" s="72"/>
      <c r="K8" s="72"/>
      <c r="L8" s="48"/>
      <c r="M8" s="48"/>
      <c r="N8" s="48"/>
      <c r="O8" s="48"/>
      <c r="P8" s="48"/>
      <c r="Q8" s="48"/>
      <c r="R8" s="48"/>
      <c r="S8" s="48"/>
    </row>
    <row r="9" spans="1:19" ht="13.5" hidden="1" thickBot="1">
      <c r="A9" s="33"/>
      <c r="E9" s="72"/>
      <c r="K9" s="72"/>
      <c r="L9" s="48"/>
      <c r="M9" s="48"/>
      <c r="N9" s="48"/>
      <c r="O9" s="48"/>
      <c r="P9" s="48"/>
      <c r="Q9" s="48"/>
      <c r="R9" s="48"/>
      <c r="S9" s="48"/>
    </row>
    <row r="10" spans="1:19" ht="13.5" hidden="1" thickBot="1">
      <c r="A10" s="33"/>
      <c r="E10" s="72"/>
      <c r="K10" s="72"/>
      <c r="L10" s="48"/>
      <c r="M10" s="48"/>
      <c r="N10" s="48"/>
      <c r="O10" s="48"/>
      <c r="P10" s="48"/>
      <c r="Q10" s="48"/>
      <c r="R10" s="48"/>
      <c r="S10" s="48"/>
    </row>
    <row r="11" spans="1:19" ht="13.5" hidden="1" thickBot="1">
      <c r="A11" s="33"/>
      <c r="E11" s="72"/>
      <c r="K11" s="72"/>
      <c r="L11" s="48"/>
      <c r="M11" s="48"/>
      <c r="N11" s="48"/>
      <c r="O11" s="48"/>
      <c r="P11" s="48"/>
      <c r="Q11" s="48"/>
      <c r="R11" s="48"/>
      <c r="S11" s="48"/>
    </row>
    <row r="12" spans="1:19" ht="13.5" hidden="1" thickBot="1">
      <c r="A12" s="33"/>
      <c r="E12" s="72"/>
      <c r="K12" s="72"/>
      <c r="L12" s="48"/>
      <c r="M12" s="48"/>
      <c r="N12" s="48"/>
      <c r="O12" s="48"/>
      <c r="P12" s="48"/>
      <c r="Q12" s="48"/>
      <c r="R12" s="48"/>
      <c r="S12" s="48"/>
    </row>
    <row r="13" spans="1:19" ht="13.5" hidden="1" thickBot="1">
      <c r="A13" s="33"/>
      <c r="C13" s="72">
        <v>240206</v>
      </c>
      <c r="D13" s="72">
        <v>240215</v>
      </c>
      <c r="E13" s="72">
        <v>240220</v>
      </c>
      <c r="F13" s="72">
        <v>240231</v>
      </c>
      <c r="G13" s="72">
        <v>240240</v>
      </c>
      <c r="H13" s="72">
        <v>240246</v>
      </c>
      <c r="I13" s="72">
        <v>240295</v>
      </c>
      <c r="J13" s="72">
        <v>240261</v>
      </c>
      <c r="K13" s="72"/>
      <c r="L13" s="48"/>
      <c r="M13" s="48"/>
      <c r="N13" s="48"/>
      <c r="O13" s="48"/>
      <c r="P13" s="48"/>
      <c r="Q13" s="48"/>
      <c r="R13" s="48"/>
      <c r="S13" s="48"/>
    </row>
    <row r="14" spans="1:19" s="44" customFormat="1" ht="56.25" customHeight="1" thickBot="1">
      <c r="A14" s="60" t="s">
        <v>200</v>
      </c>
      <c r="B14" s="57" t="s">
        <v>4</v>
      </c>
      <c r="C14" s="73" t="s">
        <v>160</v>
      </c>
      <c r="D14" s="73" t="s">
        <v>161</v>
      </c>
      <c r="E14" s="73" t="s">
        <v>162</v>
      </c>
      <c r="F14" s="73" t="s">
        <v>163</v>
      </c>
      <c r="G14" s="73" t="s">
        <v>164</v>
      </c>
      <c r="H14" s="73" t="s">
        <v>165</v>
      </c>
      <c r="I14" s="73" t="s">
        <v>166</v>
      </c>
      <c r="J14" s="73" t="s">
        <v>167</v>
      </c>
      <c r="K14" s="74" t="s">
        <v>13</v>
      </c>
      <c r="L14" s="59"/>
      <c r="M14" s="59"/>
      <c r="N14" s="59"/>
      <c r="O14" s="59"/>
      <c r="P14" s="59"/>
      <c r="Q14" s="59"/>
      <c r="R14" s="59"/>
      <c r="S14" s="59"/>
    </row>
    <row r="15" spans="1:19" ht="15.75" customHeight="1">
      <c r="A15" s="11"/>
      <c r="B15" s="2" t="s">
        <v>14</v>
      </c>
      <c r="C15" s="75"/>
      <c r="D15" s="76"/>
      <c r="E15" s="76"/>
      <c r="F15" s="76"/>
      <c r="G15" s="76"/>
      <c r="H15" s="76"/>
      <c r="I15" s="76"/>
      <c r="J15" s="99"/>
      <c r="K15" s="100"/>
      <c r="L15" s="48"/>
      <c r="M15" s="48"/>
      <c r="N15" s="48"/>
      <c r="O15" s="48"/>
      <c r="P15" s="48"/>
      <c r="Q15" s="48"/>
      <c r="R15" s="48"/>
      <c r="S15" s="48"/>
    </row>
    <row r="16" spans="1:19" ht="12.75">
      <c r="A16" s="16">
        <v>1</v>
      </c>
      <c r="B16" s="17" t="s">
        <v>15</v>
      </c>
      <c r="C16" s="79">
        <v>0</v>
      </c>
      <c r="D16" s="79">
        <v>29614.84</v>
      </c>
      <c r="E16" s="79">
        <v>0</v>
      </c>
      <c r="F16" s="79">
        <v>0</v>
      </c>
      <c r="G16" s="79">
        <v>0</v>
      </c>
      <c r="H16" s="79">
        <v>22866.43</v>
      </c>
      <c r="I16" s="79">
        <v>0</v>
      </c>
      <c r="J16" s="79">
        <v>0</v>
      </c>
      <c r="K16" s="80">
        <v>52481.270000000004</v>
      </c>
      <c r="L16" s="47"/>
      <c r="M16" s="112"/>
      <c r="N16" s="48"/>
      <c r="O16" s="89"/>
      <c r="P16" s="48"/>
      <c r="Q16" s="48"/>
      <c r="R16" s="48"/>
      <c r="S16" s="48"/>
    </row>
    <row r="17" spans="1:19" ht="12.75">
      <c r="A17" s="16">
        <v>2</v>
      </c>
      <c r="B17" s="17" t="s">
        <v>16</v>
      </c>
      <c r="C17" s="79">
        <v>10445</v>
      </c>
      <c r="D17" s="79">
        <v>57632.4</v>
      </c>
      <c r="E17" s="79">
        <v>0</v>
      </c>
      <c r="F17" s="79">
        <v>0</v>
      </c>
      <c r="G17" s="79">
        <v>0</v>
      </c>
      <c r="H17" s="79">
        <v>11199.45</v>
      </c>
      <c r="I17" s="79">
        <v>86335.16</v>
      </c>
      <c r="J17" s="79">
        <v>0</v>
      </c>
      <c r="K17" s="80">
        <v>165612.01</v>
      </c>
      <c r="L17" s="47"/>
      <c r="M17" s="112"/>
      <c r="N17" s="48"/>
      <c r="O17" s="89"/>
      <c r="P17" s="48"/>
      <c r="Q17" s="48"/>
      <c r="R17" s="48"/>
      <c r="S17" s="48"/>
    </row>
    <row r="18" spans="1:19" ht="12.75">
      <c r="A18" s="16">
        <v>3</v>
      </c>
      <c r="B18" s="17" t="s">
        <v>17</v>
      </c>
      <c r="C18" s="79">
        <v>3969</v>
      </c>
      <c r="D18" s="79">
        <v>15993.34</v>
      </c>
      <c r="E18" s="79">
        <v>0</v>
      </c>
      <c r="F18" s="79">
        <v>0</v>
      </c>
      <c r="G18" s="79">
        <v>0</v>
      </c>
      <c r="H18" s="79">
        <v>40825.05</v>
      </c>
      <c r="I18" s="79">
        <v>0</v>
      </c>
      <c r="J18" s="79">
        <v>0</v>
      </c>
      <c r="K18" s="80">
        <v>60787.39</v>
      </c>
      <c r="L18" s="47"/>
      <c r="M18" s="112"/>
      <c r="N18" s="48"/>
      <c r="O18" s="89"/>
      <c r="P18" s="48"/>
      <c r="Q18" s="48"/>
      <c r="R18" s="48"/>
      <c r="S18" s="48"/>
    </row>
    <row r="19" spans="1:19" ht="12.75">
      <c r="A19" s="16">
        <v>4</v>
      </c>
      <c r="B19" s="17" t="s">
        <v>18</v>
      </c>
      <c r="C19" s="79">
        <v>0</v>
      </c>
      <c r="D19" s="79">
        <v>9090.55</v>
      </c>
      <c r="E19" s="79">
        <v>0</v>
      </c>
      <c r="F19" s="79">
        <v>0</v>
      </c>
      <c r="G19" s="79">
        <v>0</v>
      </c>
      <c r="H19" s="79">
        <v>9138.27</v>
      </c>
      <c r="I19" s="79">
        <v>0</v>
      </c>
      <c r="J19" s="79">
        <v>0</v>
      </c>
      <c r="K19" s="80">
        <v>18228.82</v>
      </c>
      <c r="L19" s="47"/>
      <c r="M19" s="112"/>
      <c r="N19" s="48"/>
      <c r="O19" s="89"/>
      <c r="P19" s="48"/>
      <c r="Q19" s="48"/>
      <c r="R19" s="48"/>
      <c r="S19" s="48"/>
    </row>
    <row r="20" spans="1:19" ht="12.75">
      <c r="A20" s="16">
        <v>5</v>
      </c>
      <c r="B20" s="17" t="s">
        <v>19</v>
      </c>
      <c r="C20" s="79">
        <v>54359</v>
      </c>
      <c r="D20" s="79">
        <v>22704.12</v>
      </c>
      <c r="E20" s="79">
        <v>0</v>
      </c>
      <c r="F20" s="79">
        <v>0</v>
      </c>
      <c r="G20" s="79">
        <v>95000</v>
      </c>
      <c r="H20" s="79">
        <v>32572.58</v>
      </c>
      <c r="I20" s="79">
        <v>0</v>
      </c>
      <c r="J20" s="79">
        <v>0</v>
      </c>
      <c r="K20" s="80">
        <v>204635.7</v>
      </c>
      <c r="L20" s="47"/>
      <c r="M20" s="112"/>
      <c r="N20" s="48"/>
      <c r="O20" s="89"/>
      <c r="P20" s="48"/>
      <c r="Q20" s="48"/>
      <c r="R20" s="48"/>
      <c r="S20" s="48"/>
    </row>
    <row r="21" spans="1:19" ht="12.75">
      <c r="A21" s="16">
        <v>6</v>
      </c>
      <c r="B21" s="17" t="s">
        <v>20</v>
      </c>
      <c r="C21" s="79">
        <v>5478</v>
      </c>
      <c r="D21" s="79">
        <v>12500.49</v>
      </c>
      <c r="E21" s="79">
        <v>0</v>
      </c>
      <c r="F21" s="79">
        <v>0</v>
      </c>
      <c r="G21" s="79">
        <v>0</v>
      </c>
      <c r="H21" s="79">
        <v>17140.02</v>
      </c>
      <c r="I21" s="79">
        <v>0</v>
      </c>
      <c r="J21" s="79">
        <v>0</v>
      </c>
      <c r="K21" s="80">
        <v>35118.509999999995</v>
      </c>
      <c r="L21" s="47"/>
      <c r="M21" s="112"/>
      <c r="N21" s="48"/>
      <c r="O21" s="89"/>
      <c r="P21" s="48"/>
      <c r="Q21" s="48"/>
      <c r="R21" s="48"/>
      <c r="S21" s="48"/>
    </row>
    <row r="22" spans="1:19" ht="12.75">
      <c r="A22" s="16">
        <v>7</v>
      </c>
      <c r="B22" s="17" t="s">
        <v>21</v>
      </c>
      <c r="C22" s="79">
        <v>28377.21</v>
      </c>
      <c r="D22" s="79">
        <v>71846.33</v>
      </c>
      <c r="E22" s="79">
        <v>0</v>
      </c>
      <c r="F22" s="79">
        <v>0</v>
      </c>
      <c r="G22" s="79">
        <v>0</v>
      </c>
      <c r="H22" s="79">
        <v>1293.81</v>
      </c>
      <c r="I22" s="79">
        <v>88429.9</v>
      </c>
      <c r="J22" s="79">
        <v>0</v>
      </c>
      <c r="K22" s="80">
        <v>189947.25</v>
      </c>
      <c r="L22" s="47"/>
      <c r="M22" s="112"/>
      <c r="N22" s="48"/>
      <c r="O22" s="89"/>
      <c r="P22" s="48"/>
      <c r="Q22" s="48"/>
      <c r="R22" s="48"/>
      <c r="S22" s="48"/>
    </row>
    <row r="23" spans="1:19" ht="12.75">
      <c r="A23" s="16">
        <v>8</v>
      </c>
      <c r="B23" s="17" t="s">
        <v>22</v>
      </c>
      <c r="C23" s="79">
        <v>20215</v>
      </c>
      <c r="D23" s="79">
        <v>60940.03</v>
      </c>
      <c r="E23" s="79">
        <v>0</v>
      </c>
      <c r="F23" s="79">
        <v>0</v>
      </c>
      <c r="G23" s="79">
        <v>0</v>
      </c>
      <c r="H23" s="79">
        <v>63049.71</v>
      </c>
      <c r="I23" s="79">
        <v>0</v>
      </c>
      <c r="J23" s="79">
        <v>0</v>
      </c>
      <c r="K23" s="80">
        <v>144204.74</v>
      </c>
      <c r="L23" s="47"/>
      <c r="M23" s="112"/>
      <c r="N23" s="48"/>
      <c r="O23" s="89"/>
      <c r="P23" s="48"/>
      <c r="Q23" s="48"/>
      <c r="R23" s="48"/>
      <c r="S23" s="48"/>
    </row>
    <row r="24" spans="1:19" ht="12.75">
      <c r="A24" s="16">
        <v>9</v>
      </c>
      <c r="B24" s="17" t="s">
        <v>23</v>
      </c>
      <c r="C24" s="79">
        <v>0</v>
      </c>
      <c r="D24" s="79">
        <v>4269.25</v>
      </c>
      <c r="E24" s="79">
        <v>0</v>
      </c>
      <c r="F24" s="79">
        <v>0</v>
      </c>
      <c r="G24" s="79">
        <v>0</v>
      </c>
      <c r="H24" s="79">
        <v>135</v>
      </c>
      <c r="I24" s="79">
        <v>0</v>
      </c>
      <c r="J24" s="79">
        <v>0</v>
      </c>
      <c r="K24" s="80">
        <v>4404.25</v>
      </c>
      <c r="L24" s="47"/>
      <c r="M24" s="112"/>
      <c r="N24" s="48"/>
      <c r="O24" s="89"/>
      <c r="P24" s="48"/>
      <c r="Q24" s="48"/>
      <c r="R24" s="48"/>
      <c r="S24" s="48"/>
    </row>
    <row r="25" spans="1:19" ht="14.25">
      <c r="A25" s="16">
        <v>10</v>
      </c>
      <c r="B25" s="125" t="s">
        <v>225</v>
      </c>
      <c r="C25" s="79">
        <v>0</v>
      </c>
      <c r="D25" s="79">
        <v>55609.53</v>
      </c>
      <c r="E25" s="79">
        <v>0</v>
      </c>
      <c r="F25" s="79">
        <v>0</v>
      </c>
      <c r="G25" s="79">
        <v>0</v>
      </c>
      <c r="H25" s="79">
        <v>139761.08</v>
      </c>
      <c r="I25" s="79">
        <v>6632.08</v>
      </c>
      <c r="J25" s="79">
        <v>0</v>
      </c>
      <c r="K25" s="80">
        <v>202002.68999999997</v>
      </c>
      <c r="L25" s="47"/>
      <c r="M25" s="112"/>
      <c r="N25" s="48"/>
      <c r="O25" s="89"/>
      <c r="P25" s="48"/>
      <c r="Q25" s="48"/>
      <c r="R25" s="48"/>
      <c r="S25" s="48"/>
    </row>
    <row r="26" spans="1:19" ht="12.75">
      <c r="A26" s="16">
        <v>11</v>
      </c>
      <c r="B26" s="17" t="s">
        <v>24</v>
      </c>
      <c r="C26" s="79">
        <v>0</v>
      </c>
      <c r="D26" s="79">
        <v>5365.26</v>
      </c>
      <c r="E26" s="79">
        <v>0</v>
      </c>
      <c r="F26" s="79">
        <v>0</v>
      </c>
      <c r="G26" s="79">
        <v>0</v>
      </c>
      <c r="H26" s="79">
        <v>3082.83</v>
      </c>
      <c r="I26" s="79">
        <v>0</v>
      </c>
      <c r="J26" s="79">
        <v>0</v>
      </c>
      <c r="K26" s="80">
        <v>8448.09</v>
      </c>
      <c r="L26" s="47"/>
      <c r="M26" s="112"/>
      <c r="N26" s="48"/>
      <c r="O26" s="89"/>
      <c r="P26" s="48"/>
      <c r="Q26" s="48"/>
      <c r="R26" s="48"/>
      <c r="S26" s="48"/>
    </row>
    <row r="27" spans="1:19" ht="12.75">
      <c r="A27" s="16">
        <v>12</v>
      </c>
      <c r="B27" s="17" t="s">
        <v>25</v>
      </c>
      <c r="C27" s="79">
        <v>0</v>
      </c>
      <c r="D27" s="79">
        <v>25377.56</v>
      </c>
      <c r="E27" s="79">
        <v>0</v>
      </c>
      <c r="F27" s="79">
        <v>0</v>
      </c>
      <c r="G27" s="79">
        <v>0</v>
      </c>
      <c r="H27" s="79">
        <v>31064.61</v>
      </c>
      <c r="I27" s="79">
        <v>3125.08</v>
      </c>
      <c r="J27" s="79">
        <v>0</v>
      </c>
      <c r="K27" s="80">
        <v>59567.25</v>
      </c>
      <c r="L27" s="47"/>
      <c r="M27" s="112"/>
      <c r="N27" s="48"/>
      <c r="O27" s="89"/>
      <c r="P27" s="48"/>
      <c r="Q27" s="48"/>
      <c r="R27" s="48"/>
      <c r="S27" s="48"/>
    </row>
    <row r="28" spans="1:19" ht="12.75">
      <c r="A28" s="16">
        <v>13</v>
      </c>
      <c r="B28" s="17" t="s">
        <v>26</v>
      </c>
      <c r="C28" s="79">
        <v>0</v>
      </c>
      <c r="D28" s="79">
        <v>12467.15</v>
      </c>
      <c r="E28" s="79">
        <v>0</v>
      </c>
      <c r="F28" s="79">
        <v>0</v>
      </c>
      <c r="G28" s="79">
        <v>0</v>
      </c>
      <c r="H28" s="79">
        <v>16525.39</v>
      </c>
      <c r="I28" s="79">
        <v>490.2</v>
      </c>
      <c r="J28" s="79">
        <v>0</v>
      </c>
      <c r="K28" s="80">
        <v>29482.74</v>
      </c>
      <c r="L28" s="47"/>
      <c r="M28" s="112"/>
      <c r="N28" s="48"/>
      <c r="O28" s="89"/>
      <c r="P28" s="48"/>
      <c r="Q28" s="48"/>
      <c r="R28" s="48"/>
      <c r="S28" s="48"/>
    </row>
    <row r="29" spans="1:19" ht="12.75">
      <c r="A29" s="16">
        <v>14</v>
      </c>
      <c r="B29" s="17" t="s">
        <v>27</v>
      </c>
      <c r="C29" s="79">
        <v>0</v>
      </c>
      <c r="D29" s="79">
        <v>19599.19</v>
      </c>
      <c r="E29" s="79">
        <v>0</v>
      </c>
      <c r="F29" s="79">
        <v>0</v>
      </c>
      <c r="G29" s="79">
        <v>0</v>
      </c>
      <c r="H29" s="79">
        <v>35152.53</v>
      </c>
      <c r="I29" s="79">
        <v>0</v>
      </c>
      <c r="J29" s="79">
        <v>0</v>
      </c>
      <c r="K29" s="80">
        <v>54751.72</v>
      </c>
      <c r="L29" s="47"/>
      <c r="M29" s="112"/>
      <c r="N29" s="48"/>
      <c r="O29" s="89"/>
      <c r="P29" s="48"/>
      <c r="Q29" s="48"/>
      <c r="R29" s="48"/>
      <c r="S29" s="48"/>
    </row>
    <row r="30" spans="1:19" ht="12.75">
      <c r="A30" s="16">
        <v>15</v>
      </c>
      <c r="B30" s="17" t="s">
        <v>28</v>
      </c>
      <c r="C30" s="79">
        <v>0</v>
      </c>
      <c r="D30" s="79">
        <v>11463.9</v>
      </c>
      <c r="E30" s="79">
        <v>0</v>
      </c>
      <c r="F30" s="79">
        <v>0</v>
      </c>
      <c r="G30" s="79">
        <v>0</v>
      </c>
      <c r="H30" s="79">
        <v>8900.9</v>
      </c>
      <c r="I30" s="79">
        <v>0</v>
      </c>
      <c r="J30" s="79">
        <v>0</v>
      </c>
      <c r="K30" s="80">
        <v>20364.8</v>
      </c>
      <c r="L30" s="47"/>
      <c r="M30" s="112"/>
      <c r="N30" s="48"/>
      <c r="O30" s="89"/>
      <c r="P30" s="48"/>
      <c r="Q30" s="48"/>
      <c r="R30" s="48"/>
      <c r="S30" s="48"/>
    </row>
    <row r="31" spans="1:19" ht="12.75">
      <c r="A31" s="16">
        <v>16</v>
      </c>
      <c r="B31" s="17" t="s">
        <v>29</v>
      </c>
      <c r="C31" s="79">
        <v>14575.45</v>
      </c>
      <c r="D31" s="79">
        <v>49523.48</v>
      </c>
      <c r="E31" s="79">
        <v>0</v>
      </c>
      <c r="F31" s="79">
        <v>0</v>
      </c>
      <c r="G31" s="79">
        <v>0</v>
      </c>
      <c r="H31" s="79">
        <v>61132.91</v>
      </c>
      <c r="I31" s="79">
        <v>28025.66</v>
      </c>
      <c r="J31" s="79">
        <v>0</v>
      </c>
      <c r="K31" s="80">
        <v>153257.5</v>
      </c>
      <c r="L31" s="47"/>
      <c r="M31" s="112"/>
      <c r="N31" s="48"/>
      <c r="O31" s="89"/>
      <c r="P31" s="48"/>
      <c r="Q31" s="48"/>
      <c r="R31" s="48"/>
      <c r="S31" s="48"/>
    </row>
    <row r="32" spans="1:19" ht="12.75">
      <c r="A32" s="16">
        <v>17</v>
      </c>
      <c r="B32" s="17" t="s">
        <v>30</v>
      </c>
      <c r="C32" s="79">
        <v>0</v>
      </c>
      <c r="D32" s="79">
        <v>20435.17</v>
      </c>
      <c r="E32" s="79">
        <v>0</v>
      </c>
      <c r="F32" s="79">
        <v>0</v>
      </c>
      <c r="G32" s="79">
        <v>0</v>
      </c>
      <c r="H32" s="79">
        <v>19646.11</v>
      </c>
      <c r="I32" s="79">
        <v>7929.6</v>
      </c>
      <c r="J32" s="79">
        <v>0</v>
      </c>
      <c r="K32" s="80">
        <v>48010.88</v>
      </c>
      <c r="L32" s="47"/>
      <c r="M32" s="112"/>
      <c r="N32" s="48"/>
      <c r="O32" s="89"/>
      <c r="P32" s="48"/>
      <c r="Q32" s="48"/>
      <c r="R32" s="48"/>
      <c r="S32" s="48"/>
    </row>
    <row r="33" spans="1:19" ht="12.75">
      <c r="A33" s="16">
        <v>18</v>
      </c>
      <c r="B33" s="17" t="s">
        <v>31</v>
      </c>
      <c r="C33" s="79">
        <v>10440</v>
      </c>
      <c r="D33" s="79">
        <v>26777.84</v>
      </c>
      <c r="E33" s="79">
        <v>0</v>
      </c>
      <c r="F33" s="79">
        <v>0</v>
      </c>
      <c r="G33" s="79">
        <v>0</v>
      </c>
      <c r="H33" s="79">
        <v>30491.59</v>
      </c>
      <c r="I33" s="79">
        <v>0</v>
      </c>
      <c r="J33" s="79">
        <v>0</v>
      </c>
      <c r="K33" s="80">
        <v>67709.43</v>
      </c>
      <c r="L33" s="47"/>
      <c r="M33" s="112"/>
      <c r="N33" s="48"/>
      <c r="O33" s="89"/>
      <c r="P33" s="48"/>
      <c r="Q33" s="48"/>
      <c r="R33" s="48"/>
      <c r="S33" s="48"/>
    </row>
    <row r="34" spans="1:19" ht="12.75">
      <c r="A34" s="16">
        <v>19</v>
      </c>
      <c r="B34" s="17" t="s">
        <v>32</v>
      </c>
      <c r="C34" s="79">
        <v>0</v>
      </c>
      <c r="D34" s="79">
        <v>3994.72</v>
      </c>
      <c r="E34" s="79">
        <v>0</v>
      </c>
      <c r="F34" s="79">
        <v>0</v>
      </c>
      <c r="G34" s="79">
        <v>0</v>
      </c>
      <c r="H34" s="79">
        <v>2010.61</v>
      </c>
      <c r="I34" s="79">
        <v>0</v>
      </c>
      <c r="J34" s="79">
        <v>0</v>
      </c>
      <c r="K34" s="80">
        <v>6005.33</v>
      </c>
      <c r="L34" s="47"/>
      <c r="M34" s="112"/>
      <c r="N34" s="48"/>
      <c r="O34" s="89"/>
      <c r="P34" s="48"/>
      <c r="Q34" s="48"/>
      <c r="R34" s="48"/>
      <c r="S34" s="48"/>
    </row>
    <row r="35" spans="1:19" ht="12.75">
      <c r="A35" s="16">
        <v>20</v>
      </c>
      <c r="B35" s="17" t="s">
        <v>33</v>
      </c>
      <c r="C35" s="79">
        <v>0</v>
      </c>
      <c r="D35" s="79">
        <v>12057.85</v>
      </c>
      <c r="E35" s="79">
        <v>0</v>
      </c>
      <c r="F35" s="79">
        <v>0</v>
      </c>
      <c r="G35" s="79">
        <v>0</v>
      </c>
      <c r="H35" s="79">
        <v>45771.33</v>
      </c>
      <c r="I35" s="79">
        <v>0</v>
      </c>
      <c r="J35" s="79">
        <v>0</v>
      </c>
      <c r="K35" s="80">
        <v>57829.18</v>
      </c>
      <c r="L35" s="47"/>
      <c r="M35" s="112"/>
      <c r="N35" s="48"/>
      <c r="O35" s="89"/>
      <c r="P35" s="48"/>
      <c r="Q35" s="48"/>
      <c r="R35" s="48"/>
      <c r="S35" s="48"/>
    </row>
    <row r="36" spans="1:19" ht="12.75">
      <c r="A36" s="16">
        <v>21</v>
      </c>
      <c r="B36" s="17" t="s">
        <v>34</v>
      </c>
      <c r="C36" s="79">
        <v>26391.07</v>
      </c>
      <c r="D36" s="79">
        <v>184012.63</v>
      </c>
      <c r="E36" s="79">
        <v>539390.67</v>
      </c>
      <c r="F36" s="79">
        <v>0</v>
      </c>
      <c r="G36" s="79">
        <v>0</v>
      </c>
      <c r="H36" s="79">
        <v>204321.29</v>
      </c>
      <c r="I36" s="79">
        <v>0</v>
      </c>
      <c r="J36" s="79">
        <v>0</v>
      </c>
      <c r="K36" s="80">
        <v>954115.6600000001</v>
      </c>
      <c r="L36" s="47"/>
      <c r="M36" s="112"/>
      <c r="N36" s="48"/>
      <c r="O36" s="89"/>
      <c r="P36" s="48"/>
      <c r="Q36" s="48"/>
      <c r="R36" s="48"/>
      <c r="S36" s="48"/>
    </row>
    <row r="37" spans="1:19" ht="12.75">
      <c r="A37" s="16">
        <v>22</v>
      </c>
      <c r="B37" s="17" t="s">
        <v>35</v>
      </c>
      <c r="C37" s="79">
        <v>0</v>
      </c>
      <c r="D37" s="79">
        <v>9443.26</v>
      </c>
      <c r="E37" s="79">
        <v>0</v>
      </c>
      <c r="F37" s="79">
        <v>0</v>
      </c>
      <c r="G37" s="79">
        <v>0</v>
      </c>
      <c r="H37" s="79">
        <v>1786.54</v>
      </c>
      <c r="I37" s="79">
        <v>0</v>
      </c>
      <c r="J37" s="79">
        <v>0</v>
      </c>
      <c r="K37" s="80">
        <v>11229.8</v>
      </c>
      <c r="L37" s="47"/>
      <c r="M37" s="112"/>
      <c r="N37" s="48"/>
      <c r="O37" s="89"/>
      <c r="P37" s="48"/>
      <c r="Q37" s="48"/>
      <c r="R37" s="48"/>
      <c r="S37" s="48"/>
    </row>
    <row r="38" spans="1:19" ht="12.75">
      <c r="A38" s="16">
        <v>23</v>
      </c>
      <c r="B38" s="17" t="s">
        <v>36</v>
      </c>
      <c r="C38" s="79">
        <v>0</v>
      </c>
      <c r="D38" s="79">
        <v>3975.01</v>
      </c>
      <c r="E38" s="79">
        <v>0</v>
      </c>
      <c r="F38" s="79">
        <v>0</v>
      </c>
      <c r="G38" s="79">
        <v>0</v>
      </c>
      <c r="H38" s="79">
        <v>8140.31</v>
      </c>
      <c r="I38" s="79">
        <v>0</v>
      </c>
      <c r="J38" s="79">
        <v>0</v>
      </c>
      <c r="K38" s="80">
        <v>12115.32</v>
      </c>
      <c r="L38" s="47"/>
      <c r="M38" s="112"/>
      <c r="N38" s="48"/>
      <c r="O38" s="89"/>
      <c r="P38" s="48"/>
      <c r="Q38" s="48"/>
      <c r="R38" s="48"/>
      <c r="S38" s="48"/>
    </row>
    <row r="39" spans="1:19" ht="12.75">
      <c r="A39" s="16">
        <v>24</v>
      </c>
      <c r="B39" s="17" t="s">
        <v>37</v>
      </c>
      <c r="C39" s="79">
        <v>0</v>
      </c>
      <c r="D39" s="79">
        <v>35966.25</v>
      </c>
      <c r="E39" s="79">
        <v>0</v>
      </c>
      <c r="F39" s="79">
        <v>0</v>
      </c>
      <c r="G39" s="79">
        <v>0</v>
      </c>
      <c r="H39" s="79">
        <v>42297.6</v>
      </c>
      <c r="I39" s="79">
        <v>396.46</v>
      </c>
      <c r="J39" s="79">
        <v>0</v>
      </c>
      <c r="K39" s="80">
        <v>78660.31000000001</v>
      </c>
      <c r="L39" s="47"/>
      <c r="M39" s="112"/>
      <c r="N39" s="48"/>
      <c r="O39" s="89"/>
      <c r="P39" s="48"/>
      <c r="Q39" s="48"/>
      <c r="R39" s="48"/>
      <c r="S39" s="48"/>
    </row>
    <row r="40" spans="1:19" ht="12.75">
      <c r="A40" s="16">
        <v>25</v>
      </c>
      <c r="B40" s="17" t="s">
        <v>38</v>
      </c>
      <c r="C40" s="79">
        <v>12180</v>
      </c>
      <c r="D40" s="79">
        <v>9000.05</v>
      </c>
      <c r="E40" s="79">
        <v>0</v>
      </c>
      <c r="F40" s="79">
        <v>0</v>
      </c>
      <c r="G40" s="79">
        <v>70000</v>
      </c>
      <c r="H40" s="79">
        <v>18395.76</v>
      </c>
      <c r="I40" s="79">
        <v>0</v>
      </c>
      <c r="J40" s="79">
        <v>0</v>
      </c>
      <c r="K40" s="80">
        <v>109575.81</v>
      </c>
      <c r="L40" s="47"/>
      <c r="M40" s="112"/>
      <c r="N40" s="48"/>
      <c r="O40" s="89"/>
      <c r="P40" s="48"/>
      <c r="Q40" s="48"/>
      <c r="R40" s="48"/>
      <c r="S40" s="48"/>
    </row>
    <row r="41" spans="1:19" ht="12.75">
      <c r="A41" s="16">
        <v>26</v>
      </c>
      <c r="B41" s="17" t="s">
        <v>39</v>
      </c>
      <c r="C41" s="79">
        <v>0</v>
      </c>
      <c r="D41" s="79">
        <v>15966.97</v>
      </c>
      <c r="E41" s="79">
        <v>0</v>
      </c>
      <c r="F41" s="79">
        <v>0</v>
      </c>
      <c r="G41" s="79">
        <v>0</v>
      </c>
      <c r="H41" s="79">
        <v>37427.3</v>
      </c>
      <c r="I41" s="79">
        <v>0</v>
      </c>
      <c r="J41" s="79">
        <v>0</v>
      </c>
      <c r="K41" s="80">
        <v>53394.270000000004</v>
      </c>
      <c r="L41" s="47"/>
      <c r="M41" s="112"/>
      <c r="N41" s="48"/>
      <c r="O41" s="89"/>
      <c r="P41" s="48"/>
      <c r="Q41" s="48"/>
      <c r="R41" s="48"/>
      <c r="S41" s="48"/>
    </row>
    <row r="42" spans="1:19" ht="12.75">
      <c r="A42" s="16">
        <v>27</v>
      </c>
      <c r="B42" s="17" t="s">
        <v>40</v>
      </c>
      <c r="C42" s="79">
        <v>0</v>
      </c>
      <c r="D42" s="79">
        <v>20497.35</v>
      </c>
      <c r="E42" s="79">
        <v>95854.4</v>
      </c>
      <c r="F42" s="79">
        <v>0</v>
      </c>
      <c r="G42" s="79">
        <v>0</v>
      </c>
      <c r="H42" s="79">
        <v>62596.49</v>
      </c>
      <c r="I42" s="79">
        <v>0</v>
      </c>
      <c r="J42" s="79">
        <v>0</v>
      </c>
      <c r="K42" s="80">
        <v>178948.24</v>
      </c>
      <c r="L42" s="47"/>
      <c r="M42" s="112"/>
      <c r="N42" s="48"/>
      <c r="O42" s="89"/>
      <c r="P42" s="48"/>
      <c r="Q42" s="48"/>
      <c r="R42" s="48"/>
      <c r="S42" s="48"/>
    </row>
    <row r="43" spans="1:19" ht="12.75">
      <c r="A43" s="16">
        <v>28</v>
      </c>
      <c r="B43" s="17" t="s">
        <v>41</v>
      </c>
      <c r="C43" s="79">
        <v>0</v>
      </c>
      <c r="D43" s="79">
        <v>8858.58</v>
      </c>
      <c r="E43" s="79">
        <v>0</v>
      </c>
      <c r="F43" s="79">
        <v>0</v>
      </c>
      <c r="G43" s="79">
        <v>0</v>
      </c>
      <c r="H43" s="79">
        <v>3401.47</v>
      </c>
      <c r="I43" s="79">
        <v>0</v>
      </c>
      <c r="J43" s="79">
        <v>0</v>
      </c>
      <c r="K43" s="80">
        <v>12260.05</v>
      </c>
      <c r="L43" s="47"/>
      <c r="M43" s="112"/>
      <c r="N43" s="48"/>
      <c r="O43" s="89"/>
      <c r="P43" s="48"/>
      <c r="Q43" s="48"/>
      <c r="R43" s="48"/>
      <c r="S43" s="48"/>
    </row>
    <row r="44" spans="1:19" ht="14.25">
      <c r="A44" s="16">
        <v>29</v>
      </c>
      <c r="B44" s="125" t="s">
        <v>226</v>
      </c>
      <c r="C44" s="79">
        <v>105865</v>
      </c>
      <c r="D44" s="79">
        <v>708130.74</v>
      </c>
      <c r="E44" s="79">
        <v>2359127.29</v>
      </c>
      <c r="F44" s="79">
        <v>0</v>
      </c>
      <c r="G44" s="79">
        <v>0</v>
      </c>
      <c r="H44" s="79">
        <v>151074.13</v>
      </c>
      <c r="I44" s="79">
        <v>209849.04</v>
      </c>
      <c r="J44" s="79">
        <v>0</v>
      </c>
      <c r="K44" s="80">
        <v>3534046.2</v>
      </c>
      <c r="L44" s="47"/>
      <c r="M44" s="112"/>
      <c r="N44" s="48"/>
      <c r="O44" s="89"/>
      <c r="P44" s="48"/>
      <c r="Q44" s="48"/>
      <c r="R44" s="48"/>
      <c r="S44" s="48"/>
    </row>
    <row r="45" spans="1:19" ht="12.75">
      <c r="A45" s="16">
        <v>30</v>
      </c>
      <c r="B45" s="17" t="s">
        <v>42</v>
      </c>
      <c r="C45" s="79">
        <v>8442</v>
      </c>
      <c r="D45" s="79">
        <v>55370.54</v>
      </c>
      <c r="E45" s="79">
        <v>0</v>
      </c>
      <c r="F45" s="79">
        <v>0</v>
      </c>
      <c r="G45" s="79">
        <v>0</v>
      </c>
      <c r="H45" s="79">
        <v>23236.79</v>
      </c>
      <c r="I45" s="79">
        <v>0</v>
      </c>
      <c r="J45" s="79">
        <v>0</v>
      </c>
      <c r="K45" s="80">
        <v>87049.33</v>
      </c>
      <c r="L45" s="47"/>
      <c r="M45" s="112"/>
      <c r="N45" s="48"/>
      <c r="O45" s="89"/>
      <c r="P45" s="48"/>
      <c r="Q45" s="48"/>
      <c r="R45" s="48"/>
      <c r="S45" s="48"/>
    </row>
    <row r="46" spans="1:19" ht="12.75">
      <c r="A46" s="16">
        <v>31</v>
      </c>
      <c r="B46" s="17" t="s">
        <v>43</v>
      </c>
      <c r="C46" s="79">
        <v>0</v>
      </c>
      <c r="D46" s="79">
        <v>12415.03</v>
      </c>
      <c r="E46" s="79">
        <v>0</v>
      </c>
      <c r="F46" s="79">
        <v>0</v>
      </c>
      <c r="G46" s="79">
        <v>0</v>
      </c>
      <c r="H46" s="79">
        <v>6561.33</v>
      </c>
      <c r="I46" s="79">
        <v>0</v>
      </c>
      <c r="J46" s="79">
        <v>0</v>
      </c>
      <c r="K46" s="80">
        <v>18976.36</v>
      </c>
      <c r="L46" s="47"/>
      <c r="M46" s="112"/>
      <c r="N46" s="48"/>
      <c r="O46" s="89"/>
      <c r="P46" s="48"/>
      <c r="Q46" s="48"/>
      <c r="R46" s="48"/>
      <c r="S46" s="48"/>
    </row>
    <row r="47" spans="1:19" ht="12.75">
      <c r="A47" s="16">
        <v>32</v>
      </c>
      <c r="B47" s="17" t="s">
        <v>44</v>
      </c>
      <c r="C47" s="79">
        <v>5420.14</v>
      </c>
      <c r="D47" s="79">
        <v>11233.46</v>
      </c>
      <c r="E47" s="79">
        <v>0</v>
      </c>
      <c r="F47" s="79">
        <v>0</v>
      </c>
      <c r="G47" s="79">
        <v>0</v>
      </c>
      <c r="H47" s="79">
        <v>14287.37</v>
      </c>
      <c r="I47" s="79">
        <v>0</v>
      </c>
      <c r="J47" s="79">
        <v>0</v>
      </c>
      <c r="K47" s="80">
        <v>30940.97</v>
      </c>
      <c r="L47" s="47"/>
      <c r="M47" s="112"/>
      <c r="N47" s="48"/>
      <c r="O47" s="89"/>
      <c r="P47" s="48"/>
      <c r="Q47" s="48"/>
      <c r="R47" s="48"/>
      <c r="S47" s="48"/>
    </row>
    <row r="48" spans="1:19" ht="12.75">
      <c r="A48" s="16">
        <v>33</v>
      </c>
      <c r="B48" s="17" t="s">
        <v>45</v>
      </c>
      <c r="C48" s="79">
        <v>46299.24</v>
      </c>
      <c r="D48" s="79">
        <v>41929.31</v>
      </c>
      <c r="E48" s="79">
        <v>0</v>
      </c>
      <c r="F48" s="79">
        <v>0</v>
      </c>
      <c r="G48" s="79">
        <v>100000</v>
      </c>
      <c r="H48" s="79">
        <v>43417.11</v>
      </c>
      <c r="I48" s="79">
        <v>0</v>
      </c>
      <c r="J48" s="79">
        <v>0</v>
      </c>
      <c r="K48" s="80">
        <v>231645.65999999997</v>
      </c>
      <c r="L48" s="47"/>
      <c r="M48" s="112"/>
      <c r="N48" s="48"/>
      <c r="O48" s="89"/>
      <c r="P48" s="48"/>
      <c r="Q48" s="48"/>
      <c r="R48" s="48"/>
      <c r="S48" s="48"/>
    </row>
    <row r="49" spans="1:19" ht="12.75">
      <c r="A49" s="16">
        <v>34</v>
      </c>
      <c r="B49" s="17" t="s">
        <v>46</v>
      </c>
      <c r="C49" s="79">
        <v>15065</v>
      </c>
      <c r="D49" s="79">
        <v>67072.16</v>
      </c>
      <c r="E49" s="79">
        <v>323766.46</v>
      </c>
      <c r="F49" s="79">
        <v>0</v>
      </c>
      <c r="G49" s="79">
        <v>177046.49</v>
      </c>
      <c r="H49" s="79">
        <v>103814.92</v>
      </c>
      <c r="I49" s="79">
        <v>79036.25</v>
      </c>
      <c r="J49" s="79">
        <v>0</v>
      </c>
      <c r="K49" s="80">
        <v>765801.28</v>
      </c>
      <c r="L49" s="47"/>
      <c r="M49" s="112"/>
      <c r="N49" s="48"/>
      <c r="O49" s="89"/>
      <c r="P49" s="48"/>
      <c r="Q49" s="48"/>
      <c r="R49" s="48"/>
      <c r="S49" s="48"/>
    </row>
    <row r="50" spans="1:19" ht="12.75">
      <c r="A50" s="16">
        <v>35</v>
      </c>
      <c r="B50" s="17" t="s">
        <v>47</v>
      </c>
      <c r="C50" s="79">
        <v>0</v>
      </c>
      <c r="D50" s="79">
        <v>15264.76</v>
      </c>
      <c r="E50" s="79">
        <v>0</v>
      </c>
      <c r="F50" s="79">
        <v>0</v>
      </c>
      <c r="G50" s="79">
        <v>0</v>
      </c>
      <c r="H50" s="79">
        <v>19929.17</v>
      </c>
      <c r="I50" s="79">
        <v>0</v>
      </c>
      <c r="J50" s="79">
        <v>0</v>
      </c>
      <c r="K50" s="80">
        <v>35193.93</v>
      </c>
      <c r="L50" s="47"/>
      <c r="M50" s="112"/>
      <c r="N50" s="48"/>
      <c r="O50" s="89"/>
      <c r="P50" s="48"/>
      <c r="Q50" s="48"/>
      <c r="R50" s="48"/>
      <c r="S50" s="48"/>
    </row>
    <row r="51" spans="1:19" ht="12.75">
      <c r="A51" s="16">
        <v>36</v>
      </c>
      <c r="B51" s="17" t="s">
        <v>48</v>
      </c>
      <c r="C51" s="79">
        <v>5123</v>
      </c>
      <c r="D51" s="79">
        <v>30445.02</v>
      </c>
      <c r="E51" s="79">
        <v>0</v>
      </c>
      <c r="F51" s="79">
        <v>0</v>
      </c>
      <c r="G51" s="79">
        <v>0</v>
      </c>
      <c r="H51" s="79">
        <v>17801.32</v>
      </c>
      <c r="I51" s="79">
        <v>0</v>
      </c>
      <c r="J51" s="79">
        <v>0</v>
      </c>
      <c r="K51" s="80">
        <v>53369.340000000004</v>
      </c>
      <c r="L51" s="47"/>
      <c r="M51" s="112"/>
      <c r="N51" s="48"/>
      <c r="O51" s="89"/>
      <c r="P51" s="48"/>
      <c r="Q51" s="48"/>
      <c r="R51" s="48"/>
      <c r="S51" s="48"/>
    </row>
    <row r="52" spans="1:19" ht="12.75">
      <c r="A52" s="16">
        <v>37</v>
      </c>
      <c r="B52" s="17" t="s">
        <v>49</v>
      </c>
      <c r="C52" s="79">
        <v>0</v>
      </c>
      <c r="D52" s="79">
        <v>10598.38</v>
      </c>
      <c r="E52" s="79">
        <v>0</v>
      </c>
      <c r="F52" s="79">
        <v>0</v>
      </c>
      <c r="G52" s="79">
        <v>0</v>
      </c>
      <c r="H52" s="79">
        <v>2935</v>
      </c>
      <c r="I52" s="79">
        <v>0</v>
      </c>
      <c r="J52" s="79">
        <v>0</v>
      </c>
      <c r="K52" s="80">
        <v>13533.38</v>
      </c>
      <c r="L52" s="47"/>
      <c r="M52" s="112"/>
      <c r="N52" s="48"/>
      <c r="O52" s="89"/>
      <c r="P52" s="48"/>
      <c r="Q52" s="48"/>
      <c r="R52" s="48"/>
      <c r="S52" s="48"/>
    </row>
    <row r="53" spans="1:19" ht="12.75">
      <c r="A53" s="16">
        <v>38</v>
      </c>
      <c r="B53" s="17" t="s">
        <v>50</v>
      </c>
      <c r="C53" s="79">
        <v>0</v>
      </c>
      <c r="D53" s="79">
        <v>13505.4</v>
      </c>
      <c r="E53" s="79">
        <v>0</v>
      </c>
      <c r="F53" s="79">
        <v>0</v>
      </c>
      <c r="G53" s="79">
        <v>0</v>
      </c>
      <c r="H53" s="79">
        <v>10483.27</v>
      </c>
      <c r="I53" s="79">
        <v>0</v>
      </c>
      <c r="J53" s="79">
        <v>0</v>
      </c>
      <c r="K53" s="80">
        <v>23988.67</v>
      </c>
      <c r="L53" s="47"/>
      <c r="M53" s="112"/>
      <c r="N53" s="48"/>
      <c r="O53" s="89"/>
      <c r="P53" s="48"/>
      <c r="Q53" s="48"/>
      <c r="R53" s="48"/>
      <c r="S53" s="48"/>
    </row>
    <row r="54" spans="1:19" ht="12.75">
      <c r="A54" s="16">
        <v>39</v>
      </c>
      <c r="B54" s="17" t="s">
        <v>51</v>
      </c>
      <c r="C54" s="79">
        <v>0</v>
      </c>
      <c r="D54" s="79">
        <v>12932.45</v>
      </c>
      <c r="E54" s="79">
        <v>0</v>
      </c>
      <c r="F54" s="79">
        <v>0</v>
      </c>
      <c r="G54" s="79">
        <v>0</v>
      </c>
      <c r="H54" s="79">
        <v>27618.98</v>
      </c>
      <c r="I54" s="79">
        <v>0</v>
      </c>
      <c r="J54" s="79">
        <v>0</v>
      </c>
      <c r="K54" s="80">
        <v>40551.43</v>
      </c>
      <c r="L54" s="47"/>
      <c r="M54" s="112"/>
      <c r="N54" s="48"/>
      <c r="O54" s="89"/>
      <c r="P54" s="48"/>
      <c r="Q54" s="48"/>
      <c r="R54" s="48"/>
      <c r="S54" s="48"/>
    </row>
    <row r="55" spans="1:19" ht="14.25">
      <c r="A55" s="16">
        <v>40</v>
      </c>
      <c r="B55" s="125" t="s">
        <v>227</v>
      </c>
      <c r="C55" s="79">
        <v>0</v>
      </c>
      <c r="D55" s="79">
        <v>14677.23</v>
      </c>
      <c r="E55" s="79">
        <v>0</v>
      </c>
      <c r="F55" s="79">
        <v>0</v>
      </c>
      <c r="G55" s="79">
        <v>0</v>
      </c>
      <c r="H55" s="79">
        <v>43007.16</v>
      </c>
      <c r="I55" s="79">
        <v>6684.33</v>
      </c>
      <c r="J55" s="79">
        <v>0</v>
      </c>
      <c r="K55" s="80">
        <v>64368.72</v>
      </c>
      <c r="L55" s="47"/>
      <c r="M55" s="112"/>
      <c r="N55" s="48"/>
      <c r="O55" s="89"/>
      <c r="P55" s="48"/>
      <c r="Q55" s="48"/>
      <c r="R55" s="48"/>
      <c r="S55" s="48"/>
    </row>
    <row r="56" spans="1:19" ht="12.75">
      <c r="A56" s="16">
        <v>41</v>
      </c>
      <c r="B56" s="17" t="s">
        <v>52</v>
      </c>
      <c r="C56" s="79">
        <v>0</v>
      </c>
      <c r="D56" s="79">
        <v>34461.46</v>
      </c>
      <c r="E56" s="79">
        <v>0</v>
      </c>
      <c r="F56" s="79">
        <v>0</v>
      </c>
      <c r="G56" s="79">
        <v>0</v>
      </c>
      <c r="H56" s="79">
        <v>104199.69</v>
      </c>
      <c r="I56" s="79">
        <v>7185.12</v>
      </c>
      <c r="J56" s="79">
        <v>0</v>
      </c>
      <c r="K56" s="80">
        <v>145846.27</v>
      </c>
      <c r="L56" s="47"/>
      <c r="M56" s="112"/>
      <c r="N56" s="48"/>
      <c r="O56" s="89"/>
      <c r="P56" s="48"/>
      <c r="Q56" s="48"/>
      <c r="R56" s="48"/>
      <c r="S56" s="48"/>
    </row>
    <row r="57" spans="1:19" ht="12.75">
      <c r="A57" s="16">
        <v>42</v>
      </c>
      <c r="B57" s="17" t="s">
        <v>53</v>
      </c>
      <c r="C57" s="79">
        <v>11351</v>
      </c>
      <c r="D57" s="79">
        <v>56943.35</v>
      </c>
      <c r="E57" s="79">
        <v>0</v>
      </c>
      <c r="F57" s="79">
        <v>0</v>
      </c>
      <c r="G57" s="79">
        <v>0</v>
      </c>
      <c r="H57" s="79">
        <v>32278.53</v>
      </c>
      <c r="I57" s="79">
        <v>77099.59</v>
      </c>
      <c r="J57" s="79">
        <v>0</v>
      </c>
      <c r="K57" s="80">
        <v>177672.47</v>
      </c>
      <c r="L57" s="47"/>
      <c r="M57" s="112"/>
      <c r="N57" s="48"/>
      <c r="O57" s="89"/>
      <c r="P57" s="48"/>
      <c r="Q57" s="48"/>
      <c r="R57" s="48"/>
      <c r="S57" s="48"/>
    </row>
    <row r="58" spans="1:19" ht="12.75">
      <c r="A58" s="16">
        <v>43</v>
      </c>
      <c r="B58" s="17" t="s">
        <v>54</v>
      </c>
      <c r="C58" s="79">
        <v>36330</v>
      </c>
      <c r="D58" s="79">
        <v>201103.8</v>
      </c>
      <c r="E58" s="79">
        <v>793571.58</v>
      </c>
      <c r="F58" s="79">
        <v>0</v>
      </c>
      <c r="G58" s="79">
        <v>0</v>
      </c>
      <c r="H58" s="79">
        <v>114347.89</v>
      </c>
      <c r="I58" s="79">
        <v>109896.76</v>
      </c>
      <c r="J58" s="79">
        <v>0</v>
      </c>
      <c r="K58" s="80">
        <v>1255250.0299999998</v>
      </c>
      <c r="L58" s="47"/>
      <c r="M58" s="112"/>
      <c r="N58" s="48"/>
      <c r="O58" s="89"/>
      <c r="P58" s="48"/>
      <c r="Q58" s="48"/>
      <c r="R58" s="48"/>
      <c r="S58" s="48"/>
    </row>
    <row r="59" spans="1:19" ht="12.75">
      <c r="A59" s="16">
        <v>44</v>
      </c>
      <c r="B59" s="17" t="s">
        <v>55</v>
      </c>
      <c r="C59" s="79">
        <v>7891.88</v>
      </c>
      <c r="D59" s="79">
        <v>46120.56</v>
      </c>
      <c r="E59" s="79">
        <v>0</v>
      </c>
      <c r="F59" s="79">
        <v>0</v>
      </c>
      <c r="G59" s="79">
        <v>0</v>
      </c>
      <c r="H59" s="79">
        <v>42493.46</v>
      </c>
      <c r="I59" s="79">
        <v>4270.86</v>
      </c>
      <c r="J59" s="79">
        <v>0</v>
      </c>
      <c r="K59" s="80">
        <v>100776.76</v>
      </c>
      <c r="L59" s="47"/>
      <c r="M59" s="112"/>
      <c r="N59" s="48"/>
      <c r="O59" s="89"/>
      <c r="P59" s="48"/>
      <c r="Q59" s="48"/>
      <c r="R59" s="48"/>
      <c r="S59" s="48"/>
    </row>
    <row r="60" spans="1:19" ht="12.75">
      <c r="A60" s="16">
        <v>45</v>
      </c>
      <c r="B60" s="17" t="s">
        <v>56</v>
      </c>
      <c r="C60" s="79">
        <v>0</v>
      </c>
      <c r="D60" s="79">
        <v>1784.11</v>
      </c>
      <c r="E60" s="79">
        <v>0</v>
      </c>
      <c r="F60" s="79">
        <v>0</v>
      </c>
      <c r="G60" s="79">
        <v>0</v>
      </c>
      <c r="H60" s="79">
        <v>677.46</v>
      </c>
      <c r="I60" s="79">
        <v>0</v>
      </c>
      <c r="J60" s="79">
        <v>0</v>
      </c>
      <c r="K60" s="80">
        <v>2461.5699999999997</v>
      </c>
      <c r="L60" s="47"/>
      <c r="M60" s="112"/>
      <c r="N60" s="48"/>
      <c r="O60" s="89"/>
      <c r="P60" s="48"/>
      <c r="Q60" s="48"/>
      <c r="R60" s="48"/>
      <c r="S60" s="48"/>
    </row>
    <row r="61" spans="1:19" ht="12.75">
      <c r="A61" s="16">
        <v>46</v>
      </c>
      <c r="B61" s="17" t="s">
        <v>57</v>
      </c>
      <c r="C61" s="79">
        <v>0</v>
      </c>
      <c r="D61" s="79">
        <v>22207.55</v>
      </c>
      <c r="E61" s="79">
        <v>0</v>
      </c>
      <c r="F61" s="79">
        <v>0</v>
      </c>
      <c r="G61" s="79">
        <v>0</v>
      </c>
      <c r="H61" s="79">
        <v>18343.31</v>
      </c>
      <c r="I61" s="79">
        <v>0</v>
      </c>
      <c r="J61" s="79">
        <v>0</v>
      </c>
      <c r="K61" s="80">
        <v>40550.86</v>
      </c>
      <c r="L61" s="47"/>
      <c r="M61" s="112"/>
      <c r="N61" s="48"/>
      <c r="O61" s="89"/>
      <c r="P61" s="48"/>
      <c r="Q61" s="48"/>
      <c r="R61" s="48"/>
      <c r="S61" s="48"/>
    </row>
    <row r="62" spans="1:19" ht="12.75" hidden="1">
      <c r="A62" s="16">
        <v>47</v>
      </c>
      <c r="B62" s="17" t="s">
        <v>58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/>
      <c r="K62" s="80">
        <v>0</v>
      </c>
      <c r="L62" s="47"/>
      <c r="M62" s="112"/>
      <c r="N62" s="48"/>
      <c r="O62" s="89"/>
      <c r="P62" s="48"/>
      <c r="Q62" s="48"/>
      <c r="R62" s="48"/>
      <c r="S62" s="48"/>
    </row>
    <row r="63" spans="1:19" ht="12.75">
      <c r="A63" s="16">
        <v>48</v>
      </c>
      <c r="B63" s="17" t="s">
        <v>59</v>
      </c>
      <c r="C63" s="79">
        <v>0</v>
      </c>
      <c r="D63" s="79">
        <v>17935.63</v>
      </c>
      <c r="E63" s="79">
        <v>0</v>
      </c>
      <c r="F63" s="79">
        <v>0</v>
      </c>
      <c r="G63" s="79">
        <v>0</v>
      </c>
      <c r="H63" s="79">
        <v>17108.44</v>
      </c>
      <c r="I63" s="79">
        <v>0</v>
      </c>
      <c r="J63" s="79">
        <v>0</v>
      </c>
      <c r="K63" s="80">
        <v>35044.07</v>
      </c>
      <c r="L63" s="47"/>
      <c r="M63" s="112"/>
      <c r="N63" s="48"/>
      <c r="O63" s="89"/>
      <c r="P63" s="48"/>
      <c r="Q63" s="48"/>
      <c r="R63" s="48"/>
      <c r="S63" s="48"/>
    </row>
    <row r="64" spans="1:19" ht="12.75">
      <c r="A64" s="16">
        <v>49</v>
      </c>
      <c r="B64" s="17" t="s">
        <v>60</v>
      </c>
      <c r="C64" s="79">
        <v>0</v>
      </c>
      <c r="D64" s="79">
        <v>4153.43</v>
      </c>
      <c r="E64" s="79">
        <v>0</v>
      </c>
      <c r="F64" s="79">
        <v>0</v>
      </c>
      <c r="G64" s="79">
        <v>0</v>
      </c>
      <c r="H64" s="79">
        <v>1283.12</v>
      </c>
      <c r="I64" s="79">
        <v>0</v>
      </c>
      <c r="J64" s="79">
        <v>0</v>
      </c>
      <c r="K64" s="80">
        <v>5436.55</v>
      </c>
      <c r="L64" s="47"/>
      <c r="M64" s="112"/>
      <c r="N64" s="48"/>
      <c r="O64" s="89"/>
      <c r="P64" s="48"/>
      <c r="Q64" s="48"/>
      <c r="R64" s="48"/>
      <c r="S64" s="48"/>
    </row>
    <row r="65" spans="1:19" ht="12.75">
      <c r="A65" s="16">
        <v>50</v>
      </c>
      <c r="B65" s="17" t="s">
        <v>61</v>
      </c>
      <c r="C65" s="79">
        <v>0</v>
      </c>
      <c r="D65" s="79">
        <v>10718.61</v>
      </c>
      <c r="E65" s="79">
        <v>0</v>
      </c>
      <c r="F65" s="79">
        <v>62014.32</v>
      </c>
      <c r="G65" s="79">
        <v>0</v>
      </c>
      <c r="H65" s="79">
        <v>6754.46</v>
      </c>
      <c r="I65" s="79">
        <v>0</v>
      </c>
      <c r="J65" s="79">
        <v>0</v>
      </c>
      <c r="K65" s="80">
        <v>79487.39</v>
      </c>
      <c r="L65" s="47"/>
      <c r="M65" s="112"/>
      <c r="N65" s="48"/>
      <c r="O65" s="89"/>
      <c r="P65" s="48"/>
      <c r="Q65" s="48"/>
      <c r="R65" s="48"/>
      <c r="S65" s="48"/>
    </row>
    <row r="66" spans="1:19" ht="12.75">
      <c r="A66" s="16">
        <v>51</v>
      </c>
      <c r="B66" s="17" t="s">
        <v>62</v>
      </c>
      <c r="C66" s="79">
        <v>0</v>
      </c>
      <c r="D66" s="79">
        <v>7576.87</v>
      </c>
      <c r="E66" s="79">
        <v>0</v>
      </c>
      <c r="F66" s="79">
        <v>0</v>
      </c>
      <c r="G66" s="79">
        <v>0</v>
      </c>
      <c r="H66" s="79">
        <v>863.6</v>
      </c>
      <c r="I66" s="79">
        <v>0</v>
      </c>
      <c r="J66" s="79">
        <v>0</v>
      </c>
      <c r="K66" s="80">
        <v>8440.47</v>
      </c>
      <c r="L66" s="47"/>
      <c r="M66" s="112"/>
      <c r="N66" s="48"/>
      <c r="O66" s="89"/>
      <c r="P66" s="48"/>
      <c r="Q66" s="48"/>
      <c r="R66" s="48"/>
      <c r="S66" s="48"/>
    </row>
    <row r="67" spans="1:19" ht="12.75">
      <c r="A67" s="16">
        <v>52</v>
      </c>
      <c r="B67" s="17" t="s">
        <v>63</v>
      </c>
      <c r="C67" s="79">
        <v>0</v>
      </c>
      <c r="D67" s="79">
        <v>20354.37</v>
      </c>
      <c r="E67" s="79">
        <v>0</v>
      </c>
      <c r="F67" s="79">
        <v>0</v>
      </c>
      <c r="G67" s="79">
        <v>0</v>
      </c>
      <c r="H67" s="79">
        <v>52580.35</v>
      </c>
      <c r="I67" s="79">
        <v>0</v>
      </c>
      <c r="J67" s="79">
        <v>0</v>
      </c>
      <c r="K67" s="80">
        <v>72934.72</v>
      </c>
      <c r="L67" s="47"/>
      <c r="M67" s="112"/>
      <c r="N67" s="48"/>
      <c r="O67" s="89"/>
      <c r="P67" s="48"/>
      <c r="Q67" s="48"/>
      <c r="R67" s="48"/>
      <c r="S67" s="48"/>
    </row>
    <row r="68" spans="1:19" ht="12.75">
      <c r="A68" s="16">
        <v>53</v>
      </c>
      <c r="B68" s="17" t="s">
        <v>64</v>
      </c>
      <c r="C68" s="79">
        <v>13273</v>
      </c>
      <c r="D68" s="79">
        <v>213795.79</v>
      </c>
      <c r="E68" s="79">
        <v>305108.5</v>
      </c>
      <c r="F68" s="79">
        <v>0</v>
      </c>
      <c r="G68" s="79">
        <v>0</v>
      </c>
      <c r="H68" s="79">
        <v>76127.9</v>
      </c>
      <c r="I68" s="79">
        <v>96140.63</v>
      </c>
      <c r="J68" s="79">
        <v>0</v>
      </c>
      <c r="K68" s="80">
        <v>704445.8200000001</v>
      </c>
      <c r="L68" s="47"/>
      <c r="M68" s="112"/>
      <c r="N68" s="48"/>
      <c r="O68" s="89"/>
      <c r="P68" s="48"/>
      <c r="Q68" s="48"/>
      <c r="R68" s="48"/>
      <c r="S68" s="48"/>
    </row>
    <row r="69" spans="1:19" ht="12.75">
      <c r="A69" s="16">
        <v>54</v>
      </c>
      <c r="B69" s="17" t="s">
        <v>65</v>
      </c>
      <c r="C69" s="79">
        <v>0</v>
      </c>
      <c r="D69" s="79">
        <v>23417.39</v>
      </c>
      <c r="E69" s="79">
        <v>0</v>
      </c>
      <c r="F69" s="79">
        <v>0</v>
      </c>
      <c r="G69" s="79">
        <v>0</v>
      </c>
      <c r="H69" s="79">
        <v>29411.23</v>
      </c>
      <c r="I69" s="79">
        <v>0</v>
      </c>
      <c r="J69" s="79">
        <v>0</v>
      </c>
      <c r="K69" s="80">
        <v>52828.619999999995</v>
      </c>
      <c r="L69" s="47"/>
      <c r="M69" s="112"/>
      <c r="N69" s="48"/>
      <c r="O69" s="89"/>
      <c r="P69" s="48"/>
      <c r="Q69" s="48"/>
      <c r="R69" s="48"/>
      <c r="S69" s="48"/>
    </row>
    <row r="70" spans="1:19" ht="12.75">
      <c r="A70" s="16">
        <v>55</v>
      </c>
      <c r="B70" s="17" t="s">
        <v>66</v>
      </c>
      <c r="C70" s="79">
        <v>0</v>
      </c>
      <c r="D70" s="79">
        <v>10593.01</v>
      </c>
      <c r="E70" s="79">
        <v>0</v>
      </c>
      <c r="F70" s="79">
        <v>0</v>
      </c>
      <c r="G70" s="79">
        <v>0</v>
      </c>
      <c r="H70" s="79">
        <v>20199.67</v>
      </c>
      <c r="I70" s="79">
        <v>0</v>
      </c>
      <c r="J70" s="79">
        <v>0</v>
      </c>
      <c r="K70" s="80">
        <v>30792.68</v>
      </c>
      <c r="L70" s="47"/>
      <c r="M70" s="112"/>
      <c r="N70" s="48"/>
      <c r="O70" s="89"/>
      <c r="P70" s="48"/>
      <c r="Q70" s="48"/>
      <c r="R70" s="48"/>
      <c r="S70" s="48"/>
    </row>
    <row r="71" spans="1:19" ht="12.75">
      <c r="A71" s="16">
        <v>56</v>
      </c>
      <c r="B71" s="17" t="s">
        <v>67</v>
      </c>
      <c r="C71" s="79">
        <v>0</v>
      </c>
      <c r="D71" s="79">
        <v>9150.26</v>
      </c>
      <c r="E71" s="79">
        <v>0</v>
      </c>
      <c r="F71" s="79">
        <v>0</v>
      </c>
      <c r="G71" s="79">
        <v>0</v>
      </c>
      <c r="H71" s="79">
        <v>4711.22</v>
      </c>
      <c r="I71" s="79">
        <v>0</v>
      </c>
      <c r="J71" s="79">
        <v>0</v>
      </c>
      <c r="K71" s="80">
        <v>13861.48</v>
      </c>
      <c r="L71" s="47"/>
      <c r="M71" s="112"/>
      <c r="N71" s="48"/>
      <c r="O71" s="89"/>
      <c r="P71" s="48"/>
      <c r="Q71" s="48"/>
      <c r="R71" s="48"/>
      <c r="S71" s="48"/>
    </row>
    <row r="72" spans="1:19" ht="12.75">
      <c r="A72" s="16">
        <v>57</v>
      </c>
      <c r="B72" s="17" t="s">
        <v>68</v>
      </c>
      <c r="C72" s="79">
        <v>0</v>
      </c>
      <c r="D72" s="79">
        <v>7572.74</v>
      </c>
      <c r="E72" s="79">
        <v>0</v>
      </c>
      <c r="F72" s="79">
        <v>0</v>
      </c>
      <c r="G72" s="79">
        <v>0</v>
      </c>
      <c r="H72" s="79">
        <v>4523.11</v>
      </c>
      <c r="I72" s="79">
        <v>0</v>
      </c>
      <c r="J72" s="79">
        <v>0</v>
      </c>
      <c r="K72" s="80">
        <v>12095.849999999999</v>
      </c>
      <c r="L72" s="47"/>
      <c r="M72" s="112"/>
      <c r="N72" s="48"/>
      <c r="O72" s="89"/>
      <c r="P72" s="48"/>
      <c r="Q72" s="48"/>
      <c r="R72" s="48"/>
      <c r="S72" s="48"/>
    </row>
    <row r="73" spans="1:19" ht="12.75">
      <c r="A73" s="16">
        <v>58</v>
      </c>
      <c r="B73" s="17" t="s">
        <v>69</v>
      </c>
      <c r="C73" s="79">
        <v>0</v>
      </c>
      <c r="D73" s="79">
        <v>27096.83</v>
      </c>
      <c r="E73" s="79">
        <v>0</v>
      </c>
      <c r="F73" s="79">
        <v>0</v>
      </c>
      <c r="G73" s="79">
        <v>0</v>
      </c>
      <c r="H73" s="79">
        <v>35761.46</v>
      </c>
      <c r="I73" s="79">
        <v>4780</v>
      </c>
      <c r="J73" s="79">
        <v>0</v>
      </c>
      <c r="K73" s="80">
        <v>67638.29000000001</v>
      </c>
      <c r="L73" s="47"/>
      <c r="M73" s="112"/>
      <c r="N73" s="48"/>
      <c r="O73" s="89"/>
      <c r="P73" s="48"/>
      <c r="Q73" s="48"/>
      <c r="R73" s="48"/>
      <c r="S73" s="48"/>
    </row>
    <row r="74" spans="1:19" ht="12.75">
      <c r="A74" s="16">
        <v>59</v>
      </c>
      <c r="B74" s="17" t="s">
        <v>70</v>
      </c>
      <c r="C74" s="79">
        <v>11994</v>
      </c>
      <c r="D74" s="79">
        <v>6775.57</v>
      </c>
      <c r="E74" s="79">
        <v>0</v>
      </c>
      <c r="F74" s="79">
        <v>0</v>
      </c>
      <c r="G74" s="79">
        <v>75000</v>
      </c>
      <c r="H74" s="79">
        <v>4155.66</v>
      </c>
      <c r="I74" s="79">
        <v>0</v>
      </c>
      <c r="J74" s="79">
        <v>0</v>
      </c>
      <c r="K74" s="80">
        <v>97925.23000000001</v>
      </c>
      <c r="L74" s="47"/>
      <c r="M74" s="112"/>
      <c r="N74" s="48"/>
      <c r="O74" s="89"/>
      <c r="P74" s="48"/>
      <c r="Q74" s="48"/>
      <c r="R74" s="48"/>
      <c r="S74" s="48"/>
    </row>
    <row r="75" spans="1:19" ht="12.75">
      <c r="A75" s="16">
        <v>60</v>
      </c>
      <c r="B75" s="17" t="s">
        <v>71</v>
      </c>
      <c r="C75" s="79">
        <v>6489</v>
      </c>
      <c r="D75" s="79">
        <v>54233.24</v>
      </c>
      <c r="E75" s="79">
        <v>164549.82</v>
      </c>
      <c r="F75" s="79">
        <v>0</v>
      </c>
      <c r="G75" s="79">
        <v>0</v>
      </c>
      <c r="H75" s="79">
        <v>61849.71</v>
      </c>
      <c r="I75" s="79">
        <v>0</v>
      </c>
      <c r="J75" s="79">
        <v>0</v>
      </c>
      <c r="K75" s="80">
        <v>287121.77</v>
      </c>
      <c r="L75" s="47"/>
      <c r="M75" s="112"/>
      <c r="N75" s="48"/>
      <c r="O75" s="89"/>
      <c r="P75" s="48"/>
      <c r="Q75" s="48"/>
      <c r="R75" s="48"/>
      <c r="S75" s="48"/>
    </row>
    <row r="76" spans="1:19" ht="12.75">
      <c r="A76" s="16">
        <v>62</v>
      </c>
      <c r="B76" s="17" t="s">
        <v>72</v>
      </c>
      <c r="C76" s="79">
        <v>0</v>
      </c>
      <c r="D76" s="79">
        <v>11257.55</v>
      </c>
      <c r="E76" s="79">
        <v>0</v>
      </c>
      <c r="F76" s="79">
        <v>0</v>
      </c>
      <c r="G76" s="79">
        <v>0</v>
      </c>
      <c r="H76" s="79">
        <v>4583.86</v>
      </c>
      <c r="I76" s="79">
        <v>0</v>
      </c>
      <c r="J76" s="79">
        <v>0</v>
      </c>
      <c r="K76" s="80">
        <v>15841.41</v>
      </c>
      <c r="L76" s="47"/>
      <c r="M76" s="112"/>
      <c r="N76" s="48"/>
      <c r="O76" s="89"/>
      <c r="P76" s="48"/>
      <c r="Q76" s="48"/>
      <c r="R76" s="48"/>
      <c r="S76" s="48"/>
    </row>
    <row r="77" spans="1:19" ht="12.75">
      <c r="A77" s="16">
        <v>63</v>
      </c>
      <c r="B77" s="17" t="s">
        <v>73</v>
      </c>
      <c r="C77" s="79">
        <v>0</v>
      </c>
      <c r="D77" s="79">
        <v>7517.25</v>
      </c>
      <c r="E77" s="79">
        <v>0</v>
      </c>
      <c r="F77" s="79">
        <v>0</v>
      </c>
      <c r="G77" s="79">
        <v>0</v>
      </c>
      <c r="H77" s="79">
        <v>2523.43</v>
      </c>
      <c r="I77" s="79">
        <v>0</v>
      </c>
      <c r="J77" s="79">
        <v>0</v>
      </c>
      <c r="K77" s="80">
        <v>10040.68</v>
      </c>
      <c r="L77" s="47"/>
      <c r="M77" s="112"/>
      <c r="N77" s="48"/>
      <c r="O77" s="89"/>
      <c r="P77" s="48"/>
      <c r="Q77" s="48"/>
      <c r="R77" s="48"/>
      <c r="S77" s="48"/>
    </row>
    <row r="78" spans="1:19" ht="12.75">
      <c r="A78" s="16">
        <v>65</v>
      </c>
      <c r="B78" s="17" t="s">
        <v>74</v>
      </c>
      <c r="C78" s="79">
        <v>0</v>
      </c>
      <c r="D78" s="79">
        <v>10863.5</v>
      </c>
      <c r="E78" s="79">
        <v>0</v>
      </c>
      <c r="F78" s="79">
        <v>0</v>
      </c>
      <c r="G78" s="79">
        <v>0</v>
      </c>
      <c r="H78" s="79">
        <v>6042.83</v>
      </c>
      <c r="I78" s="79">
        <v>941.65</v>
      </c>
      <c r="J78" s="79">
        <v>0</v>
      </c>
      <c r="K78" s="80">
        <v>17847.980000000003</v>
      </c>
      <c r="L78" s="47"/>
      <c r="M78" s="112"/>
      <c r="N78" s="48"/>
      <c r="O78" s="89"/>
      <c r="P78" s="48"/>
      <c r="Q78" s="48"/>
      <c r="R78" s="48"/>
      <c r="S78" s="48"/>
    </row>
    <row r="79" spans="1:19" ht="12.75">
      <c r="A79" s="16">
        <v>66</v>
      </c>
      <c r="B79" s="17" t="s">
        <v>75</v>
      </c>
      <c r="C79" s="79">
        <v>10771</v>
      </c>
      <c r="D79" s="79">
        <v>6363.76</v>
      </c>
      <c r="E79" s="79">
        <v>0</v>
      </c>
      <c r="F79" s="79">
        <v>0</v>
      </c>
      <c r="G79" s="79">
        <v>72500</v>
      </c>
      <c r="H79" s="79">
        <v>4354.99</v>
      </c>
      <c r="I79" s="79">
        <v>0</v>
      </c>
      <c r="J79" s="79">
        <v>0</v>
      </c>
      <c r="K79" s="80">
        <v>93989.75000000001</v>
      </c>
      <c r="L79" s="47"/>
      <c r="M79" s="112"/>
      <c r="N79" s="48"/>
      <c r="O79" s="89"/>
      <c r="P79" s="48"/>
      <c r="Q79" s="48"/>
      <c r="R79" s="48"/>
      <c r="S79" s="48"/>
    </row>
    <row r="80" spans="1:19" ht="12.75">
      <c r="A80" s="16">
        <v>67</v>
      </c>
      <c r="B80" s="17" t="s">
        <v>76</v>
      </c>
      <c r="C80" s="79">
        <v>0</v>
      </c>
      <c r="D80" s="79">
        <v>13618.7</v>
      </c>
      <c r="E80" s="79">
        <v>0</v>
      </c>
      <c r="F80" s="79">
        <v>0</v>
      </c>
      <c r="G80" s="79">
        <v>0</v>
      </c>
      <c r="H80" s="79">
        <v>17887.81</v>
      </c>
      <c r="I80" s="79">
        <v>0</v>
      </c>
      <c r="J80" s="79">
        <v>0</v>
      </c>
      <c r="K80" s="80">
        <v>31506.510000000002</v>
      </c>
      <c r="L80" s="47"/>
      <c r="M80" s="112"/>
      <c r="N80" s="48"/>
      <c r="O80" s="89"/>
      <c r="P80" s="48"/>
      <c r="Q80" s="48"/>
      <c r="R80" s="48"/>
      <c r="S80" s="48"/>
    </row>
    <row r="81" spans="1:19" ht="12.75">
      <c r="A81" s="16">
        <v>68</v>
      </c>
      <c r="B81" s="17" t="s">
        <v>77</v>
      </c>
      <c r="C81" s="79">
        <v>15798</v>
      </c>
      <c r="D81" s="79">
        <v>23531.64</v>
      </c>
      <c r="E81" s="79">
        <v>0</v>
      </c>
      <c r="F81" s="79">
        <v>0</v>
      </c>
      <c r="G81" s="79">
        <v>50000</v>
      </c>
      <c r="H81" s="79">
        <v>18780.98</v>
      </c>
      <c r="I81" s="79">
        <v>1161.63</v>
      </c>
      <c r="J81" s="79">
        <v>0</v>
      </c>
      <c r="K81" s="80">
        <v>109272.25</v>
      </c>
      <c r="L81" s="47"/>
      <c r="M81" s="112"/>
      <c r="N81" s="48"/>
      <c r="O81" s="89"/>
      <c r="P81" s="48"/>
      <c r="Q81" s="48"/>
      <c r="R81" s="48"/>
      <c r="S81" s="48"/>
    </row>
    <row r="82" spans="1:19" ht="12.75">
      <c r="A82" s="16">
        <v>69</v>
      </c>
      <c r="B82" s="17" t="s">
        <v>78</v>
      </c>
      <c r="C82" s="79">
        <v>8086</v>
      </c>
      <c r="D82" s="79">
        <v>21680.3</v>
      </c>
      <c r="E82" s="79">
        <v>0</v>
      </c>
      <c r="F82" s="79">
        <v>0</v>
      </c>
      <c r="G82" s="79">
        <v>0</v>
      </c>
      <c r="H82" s="79">
        <v>7056.18</v>
      </c>
      <c r="I82" s="79">
        <v>2551.86</v>
      </c>
      <c r="J82" s="79">
        <v>0</v>
      </c>
      <c r="K82" s="80">
        <v>39374.34</v>
      </c>
      <c r="L82" s="47"/>
      <c r="M82" s="112"/>
      <c r="N82" s="48"/>
      <c r="O82" s="89"/>
      <c r="P82" s="48"/>
      <c r="Q82" s="48"/>
      <c r="R82" s="48"/>
      <c r="S82" s="48"/>
    </row>
    <row r="83" spans="1:19" ht="12.75">
      <c r="A83" s="16">
        <v>70</v>
      </c>
      <c r="B83" s="17" t="s">
        <v>79</v>
      </c>
      <c r="C83" s="79">
        <v>0</v>
      </c>
      <c r="D83" s="79">
        <v>16007.64</v>
      </c>
      <c r="E83" s="79">
        <v>0</v>
      </c>
      <c r="F83" s="79">
        <v>0</v>
      </c>
      <c r="G83" s="79">
        <v>0</v>
      </c>
      <c r="H83" s="79">
        <v>22633.42</v>
      </c>
      <c r="I83" s="79">
        <v>0</v>
      </c>
      <c r="J83" s="79">
        <v>0</v>
      </c>
      <c r="K83" s="80">
        <v>38641.06</v>
      </c>
      <c r="L83" s="47"/>
      <c r="M83" s="112"/>
      <c r="N83" s="48"/>
      <c r="O83" s="89"/>
      <c r="P83" s="48"/>
      <c r="Q83" s="48"/>
      <c r="R83" s="48"/>
      <c r="S83" s="48"/>
    </row>
    <row r="84" spans="1:19" ht="12.75">
      <c r="A84" s="16">
        <v>71</v>
      </c>
      <c r="B84" s="17" t="s">
        <v>80</v>
      </c>
      <c r="C84" s="79">
        <v>0</v>
      </c>
      <c r="D84" s="79">
        <v>59101.52</v>
      </c>
      <c r="E84" s="79">
        <v>0</v>
      </c>
      <c r="F84" s="79">
        <v>0</v>
      </c>
      <c r="G84" s="79">
        <v>0</v>
      </c>
      <c r="H84" s="79">
        <v>83459.31</v>
      </c>
      <c r="I84" s="79">
        <v>2426.12</v>
      </c>
      <c r="J84" s="79">
        <v>0</v>
      </c>
      <c r="K84" s="80">
        <v>144986.94999999998</v>
      </c>
      <c r="L84" s="47"/>
      <c r="M84" s="112"/>
      <c r="N84" s="48"/>
      <c r="O84" s="89"/>
      <c r="P84" s="48"/>
      <c r="Q84" s="48"/>
      <c r="R84" s="48"/>
      <c r="S84" s="48"/>
    </row>
    <row r="85" spans="1:19" ht="12.75">
      <c r="A85" s="16">
        <v>72</v>
      </c>
      <c r="B85" s="17" t="s">
        <v>81</v>
      </c>
      <c r="C85" s="79">
        <v>0</v>
      </c>
      <c r="D85" s="79">
        <v>15138.74</v>
      </c>
      <c r="E85" s="79">
        <v>0</v>
      </c>
      <c r="F85" s="79">
        <v>0</v>
      </c>
      <c r="G85" s="79">
        <v>0</v>
      </c>
      <c r="H85" s="79">
        <v>24802.68</v>
      </c>
      <c r="I85" s="79">
        <v>0</v>
      </c>
      <c r="J85" s="79">
        <v>0</v>
      </c>
      <c r="K85" s="80">
        <v>39941.42</v>
      </c>
      <c r="L85" s="47"/>
      <c r="M85" s="112"/>
      <c r="N85" s="48"/>
      <c r="O85" s="89"/>
      <c r="P85" s="48"/>
      <c r="Q85" s="48"/>
      <c r="R85" s="48"/>
      <c r="S85" s="48"/>
    </row>
    <row r="86" spans="1:19" ht="12.75">
      <c r="A86" s="16">
        <v>73</v>
      </c>
      <c r="B86" s="17" t="s">
        <v>82</v>
      </c>
      <c r="C86" s="79">
        <v>0</v>
      </c>
      <c r="D86" s="79">
        <v>13726.58</v>
      </c>
      <c r="E86" s="79">
        <v>186827.87</v>
      </c>
      <c r="F86" s="79">
        <v>0</v>
      </c>
      <c r="G86" s="79">
        <v>0</v>
      </c>
      <c r="H86" s="79">
        <v>26131.41</v>
      </c>
      <c r="I86" s="79">
        <v>69047.98</v>
      </c>
      <c r="J86" s="79">
        <v>0</v>
      </c>
      <c r="K86" s="80">
        <v>295733.83999999997</v>
      </c>
      <c r="L86" s="47"/>
      <c r="M86" s="112"/>
      <c r="N86" s="48"/>
      <c r="O86" s="89"/>
      <c r="P86" s="48"/>
      <c r="Q86" s="48"/>
      <c r="R86" s="48"/>
      <c r="S86" s="48"/>
    </row>
    <row r="87" spans="1:19" ht="12.75">
      <c r="A87" s="16">
        <v>74</v>
      </c>
      <c r="B87" s="17" t="s">
        <v>83</v>
      </c>
      <c r="C87" s="79">
        <v>36914.07</v>
      </c>
      <c r="D87" s="79">
        <v>29305.92</v>
      </c>
      <c r="E87" s="79">
        <v>322009.3</v>
      </c>
      <c r="F87" s="79">
        <v>0</v>
      </c>
      <c r="G87" s="79">
        <v>265500</v>
      </c>
      <c r="H87" s="79">
        <v>12989.88</v>
      </c>
      <c r="I87" s="79">
        <v>232261</v>
      </c>
      <c r="J87" s="79">
        <v>0</v>
      </c>
      <c r="K87" s="80">
        <v>898980.17</v>
      </c>
      <c r="L87" s="47"/>
      <c r="M87" s="112"/>
      <c r="N87" s="48"/>
      <c r="O87" s="89"/>
      <c r="P87" s="48"/>
      <c r="Q87" s="48"/>
      <c r="R87" s="48"/>
      <c r="S87" s="48"/>
    </row>
    <row r="88" spans="1:19" ht="12.75">
      <c r="A88" s="16">
        <v>75</v>
      </c>
      <c r="B88" s="17" t="s">
        <v>84</v>
      </c>
      <c r="C88" s="79">
        <v>35000</v>
      </c>
      <c r="D88" s="79">
        <v>396109.06</v>
      </c>
      <c r="E88" s="79">
        <v>922966.76</v>
      </c>
      <c r="F88" s="79">
        <v>0</v>
      </c>
      <c r="G88" s="79">
        <v>0</v>
      </c>
      <c r="H88" s="79">
        <v>280996.32</v>
      </c>
      <c r="I88" s="79">
        <v>229870.07</v>
      </c>
      <c r="J88" s="79">
        <v>0</v>
      </c>
      <c r="K88" s="80">
        <v>1864942.2100000002</v>
      </c>
      <c r="L88" s="47"/>
      <c r="M88" s="112"/>
      <c r="N88" s="48"/>
      <c r="O88" s="89"/>
      <c r="P88" s="48"/>
      <c r="Q88" s="48"/>
      <c r="R88" s="48"/>
      <c r="S88" s="48"/>
    </row>
    <row r="89" spans="1:19" ht="12.75">
      <c r="A89" s="16">
        <v>77</v>
      </c>
      <c r="B89" s="17" t="s">
        <v>85</v>
      </c>
      <c r="C89" s="79">
        <v>0</v>
      </c>
      <c r="D89" s="79">
        <v>27461.38</v>
      </c>
      <c r="E89" s="79">
        <v>0</v>
      </c>
      <c r="F89" s="79">
        <v>0</v>
      </c>
      <c r="G89" s="79">
        <v>0</v>
      </c>
      <c r="H89" s="79">
        <v>34714.25</v>
      </c>
      <c r="I89" s="79">
        <v>5990</v>
      </c>
      <c r="J89" s="79">
        <v>0</v>
      </c>
      <c r="K89" s="80">
        <v>68165.63</v>
      </c>
      <c r="L89" s="47"/>
      <c r="M89" s="112"/>
      <c r="N89" s="48"/>
      <c r="O89" s="89"/>
      <c r="P89" s="48"/>
      <c r="Q89" s="48"/>
      <c r="R89" s="48"/>
      <c r="S89" s="48"/>
    </row>
    <row r="90" spans="1:19" ht="12.75">
      <c r="A90" s="16">
        <v>78</v>
      </c>
      <c r="B90" s="17" t="s">
        <v>86</v>
      </c>
      <c r="C90" s="79">
        <v>0</v>
      </c>
      <c r="D90" s="79">
        <v>4403.21</v>
      </c>
      <c r="E90" s="79">
        <v>0</v>
      </c>
      <c r="F90" s="79">
        <v>0</v>
      </c>
      <c r="G90" s="79">
        <v>0</v>
      </c>
      <c r="H90" s="79">
        <v>450.75</v>
      </c>
      <c r="I90" s="79">
        <v>0</v>
      </c>
      <c r="J90" s="79">
        <v>0</v>
      </c>
      <c r="K90" s="80">
        <v>4853.96</v>
      </c>
      <c r="L90" s="47"/>
      <c r="M90" s="112"/>
      <c r="N90" s="48"/>
      <c r="O90" s="89"/>
      <c r="P90" s="48"/>
      <c r="Q90" s="48"/>
      <c r="R90" s="48"/>
      <c r="S90" s="48"/>
    </row>
    <row r="91" spans="1:19" ht="12.75">
      <c r="A91" s="16">
        <v>79</v>
      </c>
      <c r="B91" s="17" t="s">
        <v>87</v>
      </c>
      <c r="C91" s="79">
        <v>0</v>
      </c>
      <c r="D91" s="79">
        <v>6007.66</v>
      </c>
      <c r="E91" s="79">
        <v>0</v>
      </c>
      <c r="F91" s="79">
        <v>0</v>
      </c>
      <c r="G91" s="79">
        <v>0</v>
      </c>
      <c r="H91" s="79">
        <v>2613.32</v>
      </c>
      <c r="I91" s="79">
        <v>6422.5</v>
      </c>
      <c r="J91" s="79">
        <v>0</v>
      </c>
      <c r="K91" s="80">
        <v>15043.48</v>
      </c>
      <c r="L91" s="47"/>
      <c r="M91" s="112"/>
      <c r="N91" s="48"/>
      <c r="O91" s="89"/>
      <c r="P91" s="48"/>
      <c r="Q91" s="48"/>
      <c r="R91" s="48"/>
      <c r="S91" s="48"/>
    </row>
    <row r="92" spans="1:19" ht="12.75">
      <c r="A92" s="16">
        <v>80</v>
      </c>
      <c r="B92" s="17" t="s">
        <v>88</v>
      </c>
      <c r="C92" s="79">
        <v>12744</v>
      </c>
      <c r="D92" s="79">
        <v>62701.25</v>
      </c>
      <c r="E92" s="79">
        <v>0</v>
      </c>
      <c r="F92" s="79">
        <v>0</v>
      </c>
      <c r="G92" s="79">
        <v>0</v>
      </c>
      <c r="H92" s="79">
        <v>23989.33</v>
      </c>
      <c r="I92" s="79">
        <v>80804.63</v>
      </c>
      <c r="J92" s="79">
        <v>0</v>
      </c>
      <c r="K92" s="80">
        <v>180239.21000000002</v>
      </c>
      <c r="L92" s="47"/>
      <c r="M92" s="112"/>
      <c r="N92" s="48"/>
      <c r="O92" s="89"/>
      <c r="P92" s="48"/>
      <c r="Q92" s="48"/>
      <c r="R92" s="48"/>
      <c r="S92" s="48"/>
    </row>
    <row r="93" spans="1:19" ht="12.75">
      <c r="A93" s="16">
        <v>81</v>
      </c>
      <c r="B93" s="17" t="s">
        <v>89</v>
      </c>
      <c r="C93" s="79">
        <v>0</v>
      </c>
      <c r="D93" s="79">
        <v>13976.31</v>
      </c>
      <c r="E93" s="79">
        <v>0</v>
      </c>
      <c r="F93" s="79">
        <v>0</v>
      </c>
      <c r="G93" s="79">
        <v>0</v>
      </c>
      <c r="H93" s="79">
        <v>9776.92</v>
      </c>
      <c r="I93" s="79">
        <v>0</v>
      </c>
      <c r="J93" s="79">
        <v>0</v>
      </c>
      <c r="K93" s="80">
        <v>23753.23</v>
      </c>
      <c r="L93" s="47"/>
      <c r="M93" s="112"/>
      <c r="N93" s="48"/>
      <c r="O93" s="89"/>
      <c r="P93" s="48"/>
      <c r="Q93" s="48"/>
      <c r="R93" s="48"/>
      <c r="S93" s="48"/>
    </row>
    <row r="94" spans="1:19" ht="12.75">
      <c r="A94" s="16">
        <v>82</v>
      </c>
      <c r="B94" s="17" t="s">
        <v>90</v>
      </c>
      <c r="C94" s="79">
        <v>24884.38</v>
      </c>
      <c r="D94" s="79">
        <v>69716.48</v>
      </c>
      <c r="E94" s="79">
        <v>0</v>
      </c>
      <c r="F94" s="79">
        <v>0</v>
      </c>
      <c r="G94" s="79">
        <v>0</v>
      </c>
      <c r="H94" s="79">
        <v>34666.4</v>
      </c>
      <c r="I94" s="79">
        <v>0</v>
      </c>
      <c r="J94" s="79">
        <v>0</v>
      </c>
      <c r="K94" s="80">
        <v>129267.26000000001</v>
      </c>
      <c r="L94" s="47"/>
      <c r="M94" s="112"/>
      <c r="N94" s="48"/>
      <c r="O94" s="89"/>
      <c r="P94" s="48"/>
      <c r="Q94" s="48"/>
      <c r="R94" s="48"/>
      <c r="S94" s="48"/>
    </row>
    <row r="95" spans="1:19" ht="12.75">
      <c r="A95" s="16">
        <v>83</v>
      </c>
      <c r="B95" s="17" t="s">
        <v>91</v>
      </c>
      <c r="C95" s="79">
        <v>36160</v>
      </c>
      <c r="D95" s="79">
        <v>24115.89</v>
      </c>
      <c r="E95" s="79">
        <v>0</v>
      </c>
      <c r="F95" s="79">
        <v>0</v>
      </c>
      <c r="G95" s="79">
        <v>102000</v>
      </c>
      <c r="H95" s="79">
        <v>92477.68</v>
      </c>
      <c r="I95" s="79">
        <v>0</v>
      </c>
      <c r="J95" s="79">
        <v>0</v>
      </c>
      <c r="K95" s="80">
        <v>254753.57</v>
      </c>
      <c r="L95" s="47"/>
      <c r="M95" s="112"/>
      <c r="N95" s="48"/>
      <c r="O95" s="89"/>
      <c r="P95" s="48"/>
      <c r="Q95" s="48"/>
      <c r="R95" s="48"/>
      <c r="S95" s="48"/>
    </row>
    <row r="96" spans="1:19" ht="12.75">
      <c r="A96" s="16">
        <v>84</v>
      </c>
      <c r="B96" s="17" t="s">
        <v>92</v>
      </c>
      <c r="C96" s="79">
        <v>0</v>
      </c>
      <c r="D96" s="79">
        <v>24343.15</v>
      </c>
      <c r="E96" s="79">
        <v>0</v>
      </c>
      <c r="F96" s="79">
        <v>0</v>
      </c>
      <c r="G96" s="79">
        <v>0</v>
      </c>
      <c r="H96" s="79">
        <v>126250.84</v>
      </c>
      <c r="I96" s="79">
        <v>330</v>
      </c>
      <c r="J96" s="79">
        <v>0</v>
      </c>
      <c r="K96" s="80">
        <v>150923.99</v>
      </c>
      <c r="L96" s="47"/>
      <c r="M96" s="112"/>
      <c r="N96" s="48"/>
      <c r="O96" s="89"/>
      <c r="P96" s="48"/>
      <c r="Q96" s="48"/>
      <c r="R96" s="48"/>
      <c r="S96" s="48"/>
    </row>
    <row r="97" spans="1:19" ht="12.75">
      <c r="A97" s="16">
        <v>85</v>
      </c>
      <c r="B97" s="17" t="s">
        <v>93</v>
      </c>
      <c r="C97" s="79">
        <v>0</v>
      </c>
      <c r="D97" s="79">
        <v>28517.44</v>
      </c>
      <c r="E97" s="79">
        <v>0</v>
      </c>
      <c r="F97" s="79">
        <v>0</v>
      </c>
      <c r="G97" s="79">
        <v>0</v>
      </c>
      <c r="H97" s="79">
        <v>5435.79</v>
      </c>
      <c r="I97" s="79">
        <v>0</v>
      </c>
      <c r="J97" s="79">
        <v>0</v>
      </c>
      <c r="K97" s="80">
        <v>33953.229999999996</v>
      </c>
      <c r="L97" s="47"/>
      <c r="M97" s="112"/>
      <c r="N97" s="48"/>
      <c r="O97" s="89"/>
      <c r="P97" s="48"/>
      <c r="Q97" s="48"/>
      <c r="R97" s="48"/>
      <c r="S97" s="48"/>
    </row>
    <row r="98" spans="1:19" ht="12.75">
      <c r="A98" s="16">
        <v>86</v>
      </c>
      <c r="B98" s="17" t="s">
        <v>94</v>
      </c>
      <c r="C98" s="79">
        <v>0</v>
      </c>
      <c r="D98" s="79">
        <v>30627.49</v>
      </c>
      <c r="E98" s="79">
        <v>418314.27</v>
      </c>
      <c r="F98" s="79">
        <v>0</v>
      </c>
      <c r="G98" s="79">
        <v>0</v>
      </c>
      <c r="H98" s="79">
        <v>10127.6</v>
      </c>
      <c r="I98" s="79">
        <v>0</v>
      </c>
      <c r="J98" s="79">
        <v>0</v>
      </c>
      <c r="K98" s="80">
        <v>459069.36</v>
      </c>
      <c r="L98" s="47"/>
      <c r="M98" s="112"/>
      <c r="N98" s="48"/>
      <c r="O98" s="89"/>
      <c r="P98" s="48"/>
      <c r="Q98" s="48"/>
      <c r="R98" s="48"/>
      <c r="S98" s="48"/>
    </row>
    <row r="99" spans="1:19" ht="12.75">
      <c r="A99" s="16">
        <v>87</v>
      </c>
      <c r="B99" s="17" t="s">
        <v>95</v>
      </c>
      <c r="C99" s="79">
        <v>0</v>
      </c>
      <c r="D99" s="79">
        <v>13858.97</v>
      </c>
      <c r="E99" s="79">
        <v>0</v>
      </c>
      <c r="F99" s="79">
        <v>0</v>
      </c>
      <c r="G99" s="79">
        <v>0</v>
      </c>
      <c r="H99" s="79">
        <v>1367.5</v>
      </c>
      <c r="I99" s="79">
        <v>0</v>
      </c>
      <c r="J99" s="79">
        <v>0</v>
      </c>
      <c r="K99" s="80">
        <v>15226.47</v>
      </c>
      <c r="L99" s="47"/>
      <c r="M99" s="112"/>
      <c r="N99" s="48"/>
      <c r="O99" s="89"/>
      <c r="P99" s="48"/>
      <c r="Q99" s="48"/>
      <c r="R99" s="48"/>
      <c r="S99" s="48"/>
    </row>
    <row r="100" spans="1:19" ht="12.75">
      <c r="A100" s="16">
        <v>88</v>
      </c>
      <c r="B100" s="17" t="s">
        <v>96</v>
      </c>
      <c r="C100" s="79">
        <v>36642</v>
      </c>
      <c r="D100" s="79">
        <v>111063.92</v>
      </c>
      <c r="E100" s="79">
        <v>880916.66</v>
      </c>
      <c r="F100" s="79">
        <v>0</v>
      </c>
      <c r="G100" s="79">
        <v>115000</v>
      </c>
      <c r="H100" s="79">
        <v>41896.73</v>
      </c>
      <c r="I100" s="79">
        <v>0</v>
      </c>
      <c r="J100" s="79">
        <v>0</v>
      </c>
      <c r="K100" s="80">
        <v>1185519.31</v>
      </c>
      <c r="L100" s="47"/>
      <c r="M100" s="112"/>
      <c r="N100" s="48"/>
      <c r="O100" s="89"/>
      <c r="P100" s="48"/>
      <c r="Q100" s="48"/>
      <c r="R100" s="48"/>
      <c r="S100" s="48"/>
    </row>
    <row r="101" spans="1:19" ht="12.75">
      <c r="A101" s="16">
        <v>89</v>
      </c>
      <c r="B101" s="17" t="s">
        <v>97</v>
      </c>
      <c r="C101" s="79">
        <v>0</v>
      </c>
      <c r="D101" s="79">
        <v>132763.13</v>
      </c>
      <c r="E101" s="79">
        <v>0</v>
      </c>
      <c r="F101" s="79">
        <v>0</v>
      </c>
      <c r="G101" s="79">
        <v>0</v>
      </c>
      <c r="H101" s="79">
        <v>48565.27</v>
      </c>
      <c r="I101" s="79">
        <v>257941.26</v>
      </c>
      <c r="J101" s="79">
        <v>0</v>
      </c>
      <c r="K101" s="80">
        <v>439269.66000000003</v>
      </c>
      <c r="L101" s="47"/>
      <c r="M101" s="112"/>
      <c r="N101" s="48"/>
      <c r="O101" s="89"/>
      <c r="P101" s="48"/>
      <c r="Q101" s="48"/>
      <c r="R101" s="48"/>
      <c r="S101" s="48"/>
    </row>
    <row r="102" spans="1:19" ht="12.75">
      <c r="A102" s="16">
        <v>90</v>
      </c>
      <c r="B102" s="17" t="s">
        <v>98</v>
      </c>
      <c r="C102" s="79">
        <v>0</v>
      </c>
      <c r="D102" s="79">
        <v>5148.69</v>
      </c>
      <c r="E102" s="79">
        <v>0</v>
      </c>
      <c r="F102" s="79">
        <v>0</v>
      </c>
      <c r="G102" s="79">
        <v>0</v>
      </c>
      <c r="H102" s="79">
        <v>539.62</v>
      </c>
      <c r="I102" s="79">
        <v>0</v>
      </c>
      <c r="J102" s="79">
        <v>0</v>
      </c>
      <c r="K102" s="80">
        <v>5688.3099999999995</v>
      </c>
      <c r="L102" s="47"/>
      <c r="M102" s="112"/>
      <c r="N102" s="48"/>
      <c r="O102" s="89"/>
      <c r="P102" s="48"/>
      <c r="Q102" s="48"/>
      <c r="R102" s="48"/>
      <c r="S102" s="48"/>
    </row>
    <row r="103" spans="1:19" ht="12.75">
      <c r="A103" s="16">
        <v>91</v>
      </c>
      <c r="B103" s="17" t="s">
        <v>99</v>
      </c>
      <c r="C103" s="79">
        <v>0</v>
      </c>
      <c r="D103" s="79">
        <v>7664.8</v>
      </c>
      <c r="E103" s="79">
        <v>0</v>
      </c>
      <c r="F103" s="79">
        <v>0</v>
      </c>
      <c r="G103" s="79">
        <v>0</v>
      </c>
      <c r="H103" s="79">
        <v>8047.12</v>
      </c>
      <c r="I103" s="79">
        <v>0</v>
      </c>
      <c r="J103" s="79">
        <v>0</v>
      </c>
      <c r="K103" s="80">
        <v>15711.92</v>
      </c>
      <c r="L103" s="47"/>
      <c r="M103" s="112"/>
      <c r="N103" s="48"/>
      <c r="O103" s="89"/>
      <c r="P103" s="48"/>
      <c r="Q103" s="48"/>
      <c r="R103" s="48"/>
      <c r="S103" s="48"/>
    </row>
    <row r="104" spans="1:19" ht="12.75">
      <c r="A104" s="16">
        <v>92</v>
      </c>
      <c r="B104" s="17" t="s">
        <v>100</v>
      </c>
      <c r="C104" s="79">
        <v>0</v>
      </c>
      <c r="D104" s="79">
        <v>38116.86</v>
      </c>
      <c r="E104" s="79">
        <v>0</v>
      </c>
      <c r="F104" s="79">
        <v>0</v>
      </c>
      <c r="G104" s="79">
        <v>0</v>
      </c>
      <c r="H104" s="79">
        <v>85684.07</v>
      </c>
      <c r="I104" s="79">
        <v>0</v>
      </c>
      <c r="J104" s="79">
        <v>0</v>
      </c>
      <c r="K104" s="80">
        <v>123800.93000000001</v>
      </c>
      <c r="L104" s="47"/>
      <c r="M104" s="112"/>
      <c r="N104" s="48"/>
      <c r="O104" s="89"/>
      <c r="P104" s="48"/>
      <c r="Q104" s="48"/>
      <c r="R104" s="48"/>
      <c r="S104" s="48"/>
    </row>
    <row r="105" spans="1:19" ht="12.75">
      <c r="A105" s="16">
        <v>93</v>
      </c>
      <c r="B105" s="17" t="s">
        <v>101</v>
      </c>
      <c r="C105" s="79">
        <v>0</v>
      </c>
      <c r="D105" s="79">
        <v>26075.68</v>
      </c>
      <c r="E105" s="79">
        <v>0</v>
      </c>
      <c r="F105" s="79">
        <v>0</v>
      </c>
      <c r="G105" s="79">
        <v>0</v>
      </c>
      <c r="H105" s="79">
        <v>8215.57</v>
      </c>
      <c r="I105" s="79">
        <v>28354</v>
      </c>
      <c r="J105" s="79">
        <v>0</v>
      </c>
      <c r="K105" s="80">
        <v>62645.25</v>
      </c>
      <c r="L105" s="47"/>
      <c r="M105" s="112"/>
      <c r="N105" s="48"/>
      <c r="O105" s="89"/>
      <c r="P105" s="48"/>
      <c r="Q105" s="48"/>
      <c r="R105" s="48"/>
      <c r="S105" s="48"/>
    </row>
    <row r="106" spans="1:19" ht="12.75">
      <c r="A106" s="16">
        <v>94</v>
      </c>
      <c r="B106" s="17" t="s">
        <v>102</v>
      </c>
      <c r="C106" s="79">
        <v>41390.92</v>
      </c>
      <c r="D106" s="79">
        <v>42399.75</v>
      </c>
      <c r="E106" s="79">
        <v>0</v>
      </c>
      <c r="F106" s="79">
        <v>0</v>
      </c>
      <c r="G106" s="79">
        <v>160000</v>
      </c>
      <c r="H106" s="79">
        <v>42274.68</v>
      </c>
      <c r="I106" s="79">
        <v>1139.19</v>
      </c>
      <c r="J106" s="79">
        <v>0</v>
      </c>
      <c r="K106" s="80">
        <v>287204.54</v>
      </c>
      <c r="L106" s="47"/>
      <c r="M106" s="112"/>
      <c r="N106" s="48"/>
      <c r="O106" s="89"/>
      <c r="P106" s="48"/>
      <c r="Q106" s="48"/>
      <c r="R106" s="48"/>
      <c r="S106" s="48"/>
    </row>
    <row r="107" spans="1:19" ht="12.75">
      <c r="A107" s="16">
        <v>95</v>
      </c>
      <c r="B107" s="17" t="s">
        <v>103</v>
      </c>
      <c r="C107" s="79">
        <v>0</v>
      </c>
      <c r="D107" s="79">
        <v>9596.42</v>
      </c>
      <c r="E107" s="79">
        <v>0</v>
      </c>
      <c r="F107" s="79">
        <v>0</v>
      </c>
      <c r="G107" s="79">
        <v>0</v>
      </c>
      <c r="H107" s="79">
        <v>4944.16</v>
      </c>
      <c r="I107" s="79">
        <v>0</v>
      </c>
      <c r="J107" s="79">
        <v>0</v>
      </c>
      <c r="K107" s="80">
        <v>14540.58</v>
      </c>
      <c r="L107" s="47"/>
      <c r="M107" s="112"/>
      <c r="N107" s="48"/>
      <c r="O107" s="89"/>
      <c r="P107" s="48"/>
      <c r="Q107" s="48"/>
      <c r="R107" s="48"/>
      <c r="S107" s="48"/>
    </row>
    <row r="108" spans="1:19" ht="12.75">
      <c r="A108" s="16">
        <v>96</v>
      </c>
      <c r="B108" s="17" t="s">
        <v>104</v>
      </c>
      <c r="C108" s="79">
        <v>26746.75</v>
      </c>
      <c r="D108" s="79">
        <v>37209.67</v>
      </c>
      <c r="E108" s="79">
        <v>0</v>
      </c>
      <c r="F108" s="79">
        <v>0</v>
      </c>
      <c r="G108" s="79">
        <v>296990.04</v>
      </c>
      <c r="H108" s="79">
        <v>71655.13</v>
      </c>
      <c r="I108" s="79">
        <v>0</v>
      </c>
      <c r="J108" s="79">
        <v>0</v>
      </c>
      <c r="K108" s="80">
        <v>432601.58999999997</v>
      </c>
      <c r="L108" s="47"/>
      <c r="M108" s="112"/>
      <c r="N108" s="48"/>
      <c r="O108" s="89"/>
      <c r="P108" s="48"/>
      <c r="Q108" s="48"/>
      <c r="R108" s="48"/>
      <c r="S108" s="48"/>
    </row>
    <row r="109" spans="1:19" ht="12.75">
      <c r="A109" s="16">
        <v>97</v>
      </c>
      <c r="B109" s="17" t="s">
        <v>105</v>
      </c>
      <c r="C109" s="79">
        <v>0</v>
      </c>
      <c r="D109" s="79">
        <v>26309.16</v>
      </c>
      <c r="E109" s="79">
        <v>0</v>
      </c>
      <c r="F109" s="79">
        <v>0</v>
      </c>
      <c r="G109" s="79">
        <v>0</v>
      </c>
      <c r="H109" s="79">
        <v>23931.09</v>
      </c>
      <c r="I109" s="79">
        <v>0</v>
      </c>
      <c r="J109" s="79">
        <v>0</v>
      </c>
      <c r="K109" s="80">
        <v>50240.25</v>
      </c>
      <c r="L109" s="47"/>
      <c r="M109" s="112"/>
      <c r="N109" s="48"/>
      <c r="O109" s="89"/>
      <c r="P109" s="48"/>
      <c r="Q109" s="48"/>
      <c r="R109" s="48"/>
      <c r="S109" s="48"/>
    </row>
    <row r="110" spans="1:19" ht="12.75">
      <c r="A110" s="16">
        <v>98</v>
      </c>
      <c r="B110" s="17" t="s">
        <v>106</v>
      </c>
      <c r="C110" s="79">
        <v>5026</v>
      </c>
      <c r="D110" s="79">
        <v>51932.13</v>
      </c>
      <c r="E110" s="79">
        <v>0</v>
      </c>
      <c r="F110" s="79">
        <v>0</v>
      </c>
      <c r="G110" s="79">
        <v>0</v>
      </c>
      <c r="H110" s="79">
        <v>33882.53</v>
      </c>
      <c r="I110" s="79">
        <v>0</v>
      </c>
      <c r="J110" s="79">
        <v>0</v>
      </c>
      <c r="K110" s="80">
        <v>90840.66</v>
      </c>
      <c r="L110" s="47"/>
      <c r="M110" s="112"/>
      <c r="N110" s="48"/>
      <c r="O110" s="89"/>
      <c r="P110" s="48"/>
      <c r="Q110" s="48"/>
      <c r="R110" s="48"/>
      <c r="S110" s="48"/>
    </row>
    <row r="111" spans="1:19" ht="15.75" customHeight="1">
      <c r="A111" s="18"/>
      <c r="B111" s="1" t="s">
        <v>108</v>
      </c>
      <c r="C111" s="81"/>
      <c r="D111" s="82"/>
      <c r="E111" s="82"/>
      <c r="F111" s="82"/>
      <c r="G111" s="82"/>
      <c r="H111" s="82"/>
      <c r="I111" s="82"/>
      <c r="J111" s="101" t="s">
        <v>107</v>
      </c>
      <c r="K111" s="102"/>
      <c r="L111" s="48"/>
      <c r="M111" s="48"/>
      <c r="N111" s="48"/>
      <c r="O111" s="48"/>
      <c r="P111" s="48"/>
      <c r="Q111" s="48"/>
      <c r="R111" s="48"/>
      <c r="S111" s="48"/>
    </row>
    <row r="112" spans="1:19" ht="12.75">
      <c r="A112" s="16">
        <v>101</v>
      </c>
      <c r="B112" s="17" t="s">
        <v>109</v>
      </c>
      <c r="C112" s="79">
        <v>19647</v>
      </c>
      <c r="D112" s="79">
        <v>62872.12</v>
      </c>
      <c r="E112" s="79">
        <v>1058219.6</v>
      </c>
      <c r="F112" s="79">
        <v>0</v>
      </c>
      <c r="G112" s="79">
        <v>0</v>
      </c>
      <c r="H112" s="79">
        <v>34017.15</v>
      </c>
      <c r="I112" s="79">
        <v>0</v>
      </c>
      <c r="J112" s="79">
        <v>0</v>
      </c>
      <c r="K112" s="80">
        <v>1174755.87</v>
      </c>
      <c r="L112" s="47"/>
      <c r="M112" s="112"/>
      <c r="N112" s="48"/>
      <c r="O112" s="89"/>
      <c r="P112" s="48"/>
      <c r="Q112" s="48"/>
      <c r="R112" s="48"/>
      <c r="S112" s="48"/>
    </row>
    <row r="113" spans="1:19" ht="12.75">
      <c r="A113" s="16">
        <v>102</v>
      </c>
      <c r="B113" s="17" t="s">
        <v>110</v>
      </c>
      <c r="C113" s="79">
        <v>0</v>
      </c>
      <c r="D113" s="79">
        <v>14634.43</v>
      </c>
      <c r="E113" s="79">
        <v>560028.67</v>
      </c>
      <c r="F113" s="79">
        <v>0</v>
      </c>
      <c r="G113" s="79">
        <v>0</v>
      </c>
      <c r="H113" s="79">
        <v>32080.44</v>
      </c>
      <c r="I113" s="79">
        <v>1080.75</v>
      </c>
      <c r="J113" s="79">
        <v>0</v>
      </c>
      <c r="K113" s="80">
        <v>607824.29</v>
      </c>
      <c r="L113" s="47"/>
      <c r="M113" s="112"/>
      <c r="N113" s="48"/>
      <c r="O113" s="89"/>
      <c r="P113" s="48"/>
      <c r="Q113" s="48"/>
      <c r="R113" s="48"/>
      <c r="S113" s="48"/>
    </row>
    <row r="114" spans="1:19" ht="12.75">
      <c r="A114" s="16">
        <v>103</v>
      </c>
      <c r="B114" s="17" t="s">
        <v>111</v>
      </c>
      <c r="C114" s="79">
        <v>0</v>
      </c>
      <c r="D114" s="79">
        <v>5602.12</v>
      </c>
      <c r="E114" s="79">
        <v>0</v>
      </c>
      <c r="F114" s="79">
        <v>0</v>
      </c>
      <c r="G114" s="79">
        <v>0</v>
      </c>
      <c r="H114" s="79">
        <v>621.85</v>
      </c>
      <c r="I114" s="79">
        <v>0</v>
      </c>
      <c r="J114" s="79">
        <v>0</v>
      </c>
      <c r="K114" s="80">
        <v>6223.97</v>
      </c>
      <c r="L114" s="47"/>
      <c r="M114" s="112"/>
      <c r="N114" s="48"/>
      <c r="O114" s="89"/>
      <c r="P114" s="48"/>
      <c r="Q114" s="48"/>
      <c r="R114" s="48"/>
      <c r="S114" s="48"/>
    </row>
    <row r="115" spans="1:19" ht="12.75">
      <c r="A115" s="16">
        <v>104</v>
      </c>
      <c r="B115" s="17" t="s">
        <v>112</v>
      </c>
      <c r="C115" s="79">
        <v>6526</v>
      </c>
      <c r="D115" s="79">
        <v>18985.96</v>
      </c>
      <c r="E115" s="79">
        <v>1986621.87</v>
      </c>
      <c r="F115" s="79">
        <v>0</v>
      </c>
      <c r="G115" s="79">
        <v>0</v>
      </c>
      <c r="H115" s="79">
        <v>33900.84</v>
      </c>
      <c r="I115" s="79">
        <v>0</v>
      </c>
      <c r="J115" s="79">
        <v>0</v>
      </c>
      <c r="K115" s="80">
        <v>2046034.6700000002</v>
      </c>
      <c r="L115" s="47"/>
      <c r="M115" s="112"/>
      <c r="N115" s="48"/>
      <c r="O115" s="89"/>
      <c r="P115" s="48"/>
      <c r="Q115" s="48"/>
      <c r="R115" s="48"/>
      <c r="S115" s="48"/>
    </row>
    <row r="116" spans="1:19" ht="12.75">
      <c r="A116" s="16">
        <v>106</v>
      </c>
      <c r="B116" s="17" t="s">
        <v>113</v>
      </c>
      <c r="C116" s="79">
        <v>0</v>
      </c>
      <c r="D116" s="79">
        <v>9629.96</v>
      </c>
      <c r="E116" s="79">
        <v>0</v>
      </c>
      <c r="F116" s="79">
        <v>0</v>
      </c>
      <c r="G116" s="79">
        <v>0</v>
      </c>
      <c r="H116" s="79">
        <v>22273.24</v>
      </c>
      <c r="I116" s="79">
        <v>0</v>
      </c>
      <c r="J116" s="79">
        <v>0</v>
      </c>
      <c r="K116" s="80">
        <v>31903.2</v>
      </c>
      <c r="L116" s="47"/>
      <c r="M116" s="112"/>
      <c r="N116" s="48"/>
      <c r="O116" s="89"/>
      <c r="P116" s="48"/>
      <c r="Q116" s="48"/>
      <c r="R116" s="48"/>
      <c r="S116" s="48"/>
    </row>
    <row r="117" spans="1:19" ht="12.75">
      <c r="A117" s="16">
        <v>107</v>
      </c>
      <c r="B117" s="17" t="s">
        <v>114</v>
      </c>
      <c r="C117" s="79">
        <v>0</v>
      </c>
      <c r="D117" s="79">
        <v>4540.54</v>
      </c>
      <c r="E117" s="79">
        <v>0</v>
      </c>
      <c r="F117" s="79">
        <v>0</v>
      </c>
      <c r="G117" s="79">
        <v>0</v>
      </c>
      <c r="H117" s="79">
        <v>1949.19</v>
      </c>
      <c r="I117" s="79">
        <v>0</v>
      </c>
      <c r="J117" s="79">
        <v>0</v>
      </c>
      <c r="K117" s="80">
        <v>6489.73</v>
      </c>
      <c r="L117" s="47"/>
      <c r="M117" s="112"/>
      <c r="N117" s="48"/>
      <c r="O117" s="89"/>
      <c r="P117" s="48"/>
      <c r="Q117" s="48"/>
      <c r="R117" s="48"/>
      <c r="S117" s="48"/>
    </row>
    <row r="118" spans="1:19" ht="12.75">
      <c r="A118" s="16">
        <v>108</v>
      </c>
      <c r="B118" s="17" t="s">
        <v>115</v>
      </c>
      <c r="C118" s="79">
        <v>15125</v>
      </c>
      <c r="D118" s="79">
        <v>41421.49</v>
      </c>
      <c r="E118" s="79">
        <v>765767.02</v>
      </c>
      <c r="F118" s="79">
        <v>0</v>
      </c>
      <c r="G118" s="79">
        <v>0</v>
      </c>
      <c r="H118" s="79">
        <v>73371.74</v>
      </c>
      <c r="I118" s="79">
        <v>0</v>
      </c>
      <c r="J118" s="79">
        <v>0</v>
      </c>
      <c r="K118" s="80">
        <v>895685.25</v>
      </c>
      <c r="L118" s="47"/>
      <c r="M118" s="112"/>
      <c r="N118" s="48"/>
      <c r="O118" s="89"/>
      <c r="P118" s="48"/>
      <c r="Q118" s="48"/>
      <c r="R118" s="48"/>
      <c r="S118" s="48"/>
    </row>
    <row r="119" spans="1:19" ht="12.75">
      <c r="A119" s="16">
        <v>109</v>
      </c>
      <c r="B119" s="17" t="s">
        <v>116</v>
      </c>
      <c r="C119" s="79">
        <v>0</v>
      </c>
      <c r="D119" s="79">
        <v>7375.17</v>
      </c>
      <c r="E119" s="79">
        <v>0</v>
      </c>
      <c r="F119" s="79">
        <v>0</v>
      </c>
      <c r="G119" s="79">
        <v>0</v>
      </c>
      <c r="H119" s="79">
        <v>366.6</v>
      </c>
      <c r="I119" s="79">
        <v>0</v>
      </c>
      <c r="J119" s="79">
        <v>0</v>
      </c>
      <c r="K119" s="80">
        <v>7741.77</v>
      </c>
      <c r="L119" s="47"/>
      <c r="M119" s="112"/>
      <c r="N119" s="48"/>
      <c r="O119" s="89"/>
      <c r="P119" s="48"/>
      <c r="Q119" s="48"/>
      <c r="R119" s="48"/>
      <c r="S119" s="48"/>
    </row>
    <row r="120" spans="1:19" ht="12.75">
      <c r="A120" s="16">
        <v>110</v>
      </c>
      <c r="B120" s="17" t="s">
        <v>117</v>
      </c>
      <c r="C120" s="79">
        <v>0</v>
      </c>
      <c r="D120" s="79">
        <v>15019.45</v>
      </c>
      <c r="E120" s="79">
        <v>73508.44</v>
      </c>
      <c r="F120" s="79">
        <v>0</v>
      </c>
      <c r="G120" s="79">
        <v>0</v>
      </c>
      <c r="H120" s="79">
        <v>2076.44</v>
      </c>
      <c r="I120" s="79">
        <v>0</v>
      </c>
      <c r="J120" s="79">
        <v>0</v>
      </c>
      <c r="K120" s="80">
        <v>90604.33</v>
      </c>
      <c r="L120" s="47"/>
      <c r="M120" s="112"/>
      <c r="N120" s="48"/>
      <c r="O120" s="89"/>
      <c r="P120" s="48"/>
      <c r="Q120" s="48"/>
      <c r="R120" s="48"/>
      <c r="S120" s="48"/>
    </row>
    <row r="121" spans="1:19" ht="12.75">
      <c r="A121" s="16">
        <v>111</v>
      </c>
      <c r="B121" s="17" t="s">
        <v>118</v>
      </c>
      <c r="C121" s="79">
        <v>0</v>
      </c>
      <c r="D121" s="79">
        <v>9350.01</v>
      </c>
      <c r="E121" s="79">
        <v>0</v>
      </c>
      <c r="F121" s="79">
        <v>0</v>
      </c>
      <c r="G121" s="79">
        <v>0</v>
      </c>
      <c r="H121" s="79">
        <v>13790.89</v>
      </c>
      <c r="I121" s="79">
        <v>0</v>
      </c>
      <c r="J121" s="79">
        <v>0</v>
      </c>
      <c r="K121" s="80">
        <v>23140.9</v>
      </c>
      <c r="L121" s="47"/>
      <c r="M121" s="112"/>
      <c r="N121" s="48"/>
      <c r="O121" s="89"/>
      <c r="P121" s="48"/>
      <c r="Q121" s="48"/>
      <c r="R121" s="48"/>
      <c r="S121" s="48"/>
    </row>
    <row r="122" spans="1:19" ht="12.75">
      <c r="A122" s="16">
        <v>112</v>
      </c>
      <c r="B122" s="17" t="s">
        <v>119</v>
      </c>
      <c r="C122" s="79">
        <v>17000</v>
      </c>
      <c r="D122" s="79">
        <v>120750.36</v>
      </c>
      <c r="E122" s="79">
        <v>0</v>
      </c>
      <c r="F122" s="79">
        <v>0</v>
      </c>
      <c r="G122" s="79">
        <v>0</v>
      </c>
      <c r="H122" s="79">
        <v>144040.24</v>
      </c>
      <c r="I122" s="79">
        <v>817.08</v>
      </c>
      <c r="J122" s="79">
        <v>0</v>
      </c>
      <c r="K122" s="80">
        <v>282607.68</v>
      </c>
      <c r="L122" s="47"/>
      <c r="M122" s="112"/>
      <c r="N122" s="48"/>
      <c r="O122" s="89"/>
      <c r="P122" s="48"/>
      <c r="Q122" s="48"/>
      <c r="R122" s="48"/>
      <c r="S122" s="48"/>
    </row>
    <row r="123" spans="1:19" ht="12.75">
      <c r="A123" s="16">
        <v>113</v>
      </c>
      <c r="B123" s="17" t="s">
        <v>120</v>
      </c>
      <c r="C123" s="79">
        <v>0</v>
      </c>
      <c r="D123" s="79">
        <v>27956.37</v>
      </c>
      <c r="E123" s="79">
        <v>0</v>
      </c>
      <c r="F123" s="79">
        <v>0</v>
      </c>
      <c r="G123" s="79">
        <v>0</v>
      </c>
      <c r="H123" s="79">
        <v>11164.03</v>
      </c>
      <c r="I123" s="79">
        <v>7122.75</v>
      </c>
      <c r="J123" s="79">
        <v>0</v>
      </c>
      <c r="K123" s="80">
        <v>46243.15</v>
      </c>
      <c r="L123" s="47"/>
      <c r="M123" s="112"/>
      <c r="N123" s="48"/>
      <c r="O123" s="89"/>
      <c r="P123" s="48"/>
      <c r="Q123" s="48"/>
      <c r="R123" s="48"/>
      <c r="S123" s="48"/>
    </row>
    <row r="124" spans="1:19" ht="12.75">
      <c r="A124" s="16">
        <v>114</v>
      </c>
      <c r="B124" s="17" t="s">
        <v>121</v>
      </c>
      <c r="C124" s="79">
        <v>0</v>
      </c>
      <c r="D124" s="79">
        <v>23509.17</v>
      </c>
      <c r="E124" s="79">
        <v>0</v>
      </c>
      <c r="F124" s="79">
        <v>0</v>
      </c>
      <c r="G124" s="79">
        <v>0</v>
      </c>
      <c r="H124" s="79">
        <v>27984.37</v>
      </c>
      <c r="I124" s="79">
        <v>0</v>
      </c>
      <c r="J124" s="79">
        <v>0</v>
      </c>
      <c r="K124" s="80">
        <v>51493.53999999999</v>
      </c>
      <c r="L124" s="47"/>
      <c r="M124" s="112"/>
      <c r="N124" s="48"/>
      <c r="O124" s="89"/>
      <c r="P124" s="48"/>
      <c r="Q124" s="48"/>
      <c r="R124" s="48"/>
      <c r="S124" s="48"/>
    </row>
    <row r="125" spans="1:19" ht="12.75">
      <c r="A125" s="16">
        <v>115</v>
      </c>
      <c r="B125" s="17" t="s">
        <v>122</v>
      </c>
      <c r="C125" s="79">
        <v>0</v>
      </c>
      <c r="D125" s="79">
        <v>45310.33</v>
      </c>
      <c r="E125" s="79">
        <v>468517.88</v>
      </c>
      <c r="F125" s="79">
        <v>0</v>
      </c>
      <c r="G125" s="79">
        <v>0</v>
      </c>
      <c r="H125" s="79">
        <v>159994.16</v>
      </c>
      <c r="I125" s="79">
        <v>171723.2</v>
      </c>
      <c r="J125" s="79">
        <v>0</v>
      </c>
      <c r="K125" s="80">
        <v>845545.5700000001</v>
      </c>
      <c r="L125" s="47"/>
      <c r="M125" s="112"/>
      <c r="N125" s="48"/>
      <c r="O125" s="89"/>
      <c r="P125" s="48"/>
      <c r="Q125" s="48"/>
      <c r="R125" s="48"/>
      <c r="S125" s="48"/>
    </row>
    <row r="126" spans="1:19" ht="12.75">
      <c r="A126" s="16">
        <v>116</v>
      </c>
      <c r="B126" s="17" t="s">
        <v>123</v>
      </c>
      <c r="C126" s="79">
        <v>19803.25</v>
      </c>
      <c r="D126" s="79">
        <v>15616.82</v>
      </c>
      <c r="E126" s="79">
        <v>0</v>
      </c>
      <c r="F126" s="79">
        <v>0</v>
      </c>
      <c r="G126" s="79">
        <v>0</v>
      </c>
      <c r="H126" s="79">
        <v>44645.76</v>
      </c>
      <c r="I126" s="79">
        <v>1275</v>
      </c>
      <c r="J126" s="79">
        <v>0</v>
      </c>
      <c r="K126" s="80">
        <v>81340.83</v>
      </c>
      <c r="L126" s="47"/>
      <c r="M126" s="112"/>
      <c r="N126" s="48"/>
      <c r="O126" s="89"/>
      <c r="P126" s="48"/>
      <c r="Q126" s="48"/>
      <c r="R126" s="48"/>
      <c r="S126" s="48"/>
    </row>
    <row r="127" spans="1:19" ht="12.75">
      <c r="A127" s="16">
        <v>117</v>
      </c>
      <c r="B127" s="17" t="s">
        <v>124</v>
      </c>
      <c r="C127" s="79">
        <v>27133</v>
      </c>
      <c r="D127" s="79">
        <v>173628.54</v>
      </c>
      <c r="E127" s="79">
        <v>1117261.97</v>
      </c>
      <c r="F127" s="79">
        <v>0</v>
      </c>
      <c r="G127" s="79">
        <v>0</v>
      </c>
      <c r="H127" s="79">
        <v>129065.07</v>
      </c>
      <c r="I127" s="79">
        <v>19412.7</v>
      </c>
      <c r="J127" s="79">
        <v>0</v>
      </c>
      <c r="K127" s="80">
        <v>1466501.28</v>
      </c>
      <c r="L127" s="47"/>
      <c r="M127" s="112"/>
      <c r="N127" s="48"/>
      <c r="O127" s="89"/>
      <c r="P127" s="48"/>
      <c r="Q127" s="48"/>
      <c r="R127" s="48"/>
      <c r="S127" s="48"/>
    </row>
    <row r="128" spans="1:19" ht="12.75">
      <c r="A128" s="16">
        <v>118</v>
      </c>
      <c r="B128" s="17" t="s">
        <v>125</v>
      </c>
      <c r="C128" s="79">
        <v>0</v>
      </c>
      <c r="D128" s="79">
        <v>186328.18</v>
      </c>
      <c r="E128" s="79">
        <v>2982274.27</v>
      </c>
      <c r="F128" s="79">
        <v>0</v>
      </c>
      <c r="G128" s="79">
        <v>0</v>
      </c>
      <c r="H128" s="79">
        <v>261769.99</v>
      </c>
      <c r="I128" s="79">
        <v>193603.67</v>
      </c>
      <c r="J128" s="79">
        <v>0</v>
      </c>
      <c r="K128" s="80">
        <v>3623976.1100000003</v>
      </c>
      <c r="L128" s="47"/>
      <c r="M128" s="112"/>
      <c r="N128" s="48"/>
      <c r="O128" s="89"/>
      <c r="P128" s="48"/>
      <c r="Q128" s="48"/>
      <c r="R128" s="48"/>
      <c r="S128" s="48"/>
    </row>
    <row r="129" spans="1:19" ht="12.75">
      <c r="A129" s="16">
        <v>119</v>
      </c>
      <c r="B129" s="17" t="s">
        <v>126</v>
      </c>
      <c r="C129" s="79">
        <v>0</v>
      </c>
      <c r="D129" s="79">
        <v>4401.55</v>
      </c>
      <c r="E129" s="79">
        <v>0</v>
      </c>
      <c r="F129" s="79">
        <v>0</v>
      </c>
      <c r="G129" s="79">
        <v>0</v>
      </c>
      <c r="H129" s="79">
        <v>2444.37</v>
      </c>
      <c r="I129" s="79">
        <v>0</v>
      </c>
      <c r="J129" s="79">
        <v>0</v>
      </c>
      <c r="K129" s="80">
        <v>6845.92</v>
      </c>
      <c r="L129" s="47"/>
      <c r="M129" s="112"/>
      <c r="N129" s="48"/>
      <c r="O129" s="89"/>
      <c r="P129" s="48"/>
      <c r="Q129" s="48"/>
      <c r="R129" s="48"/>
      <c r="S129" s="48"/>
    </row>
    <row r="130" spans="1:19" ht="12.75">
      <c r="A130" s="16">
        <v>120</v>
      </c>
      <c r="B130" s="17" t="s">
        <v>127</v>
      </c>
      <c r="C130" s="79">
        <v>0</v>
      </c>
      <c r="D130" s="79">
        <v>21848.33</v>
      </c>
      <c r="E130" s="79">
        <v>0</v>
      </c>
      <c r="F130" s="79">
        <v>0</v>
      </c>
      <c r="G130" s="79">
        <v>0</v>
      </c>
      <c r="H130" s="79">
        <v>45732.59</v>
      </c>
      <c r="I130" s="79">
        <v>78395.68</v>
      </c>
      <c r="J130" s="79">
        <v>0</v>
      </c>
      <c r="K130" s="80">
        <v>145976.59999999998</v>
      </c>
      <c r="L130" s="47"/>
      <c r="M130" s="112"/>
      <c r="N130" s="48"/>
      <c r="O130" s="89"/>
      <c r="P130" s="48"/>
      <c r="Q130" s="48"/>
      <c r="R130" s="48"/>
      <c r="S130" s="48"/>
    </row>
    <row r="131" spans="1:19" ht="12.75">
      <c r="A131" s="16">
        <v>121</v>
      </c>
      <c r="B131" s="17" t="s">
        <v>128</v>
      </c>
      <c r="C131" s="79">
        <v>20839.99</v>
      </c>
      <c r="D131" s="79">
        <v>80140.14</v>
      </c>
      <c r="E131" s="79">
        <v>0</v>
      </c>
      <c r="F131" s="79">
        <v>0</v>
      </c>
      <c r="G131" s="79">
        <v>0</v>
      </c>
      <c r="H131" s="79">
        <v>69248.75</v>
      </c>
      <c r="I131" s="79">
        <v>66847.11</v>
      </c>
      <c r="J131" s="79">
        <v>0</v>
      </c>
      <c r="K131" s="80">
        <v>237075.99</v>
      </c>
      <c r="L131" s="47"/>
      <c r="M131" s="112"/>
      <c r="N131" s="48"/>
      <c r="O131" s="89"/>
      <c r="P131" s="48"/>
      <c r="Q131" s="48"/>
      <c r="R131" s="48"/>
      <c r="S131" s="48"/>
    </row>
    <row r="132" spans="1:19" ht="12.75">
      <c r="A132" s="16">
        <v>122</v>
      </c>
      <c r="B132" s="17" t="s">
        <v>129</v>
      </c>
      <c r="C132" s="79">
        <v>0</v>
      </c>
      <c r="D132" s="79">
        <v>7181.16</v>
      </c>
      <c r="E132" s="79">
        <v>0</v>
      </c>
      <c r="F132" s="79">
        <v>0</v>
      </c>
      <c r="G132" s="79">
        <v>0</v>
      </c>
      <c r="H132" s="79">
        <v>12452.52</v>
      </c>
      <c r="I132" s="79">
        <v>0</v>
      </c>
      <c r="J132" s="79">
        <v>0</v>
      </c>
      <c r="K132" s="80">
        <v>19633.68</v>
      </c>
      <c r="L132" s="47"/>
      <c r="M132" s="112"/>
      <c r="N132" s="48"/>
      <c r="O132" s="89"/>
      <c r="P132" s="48"/>
      <c r="Q132" s="48"/>
      <c r="R132" s="48"/>
      <c r="S132" s="48"/>
    </row>
    <row r="133" spans="1:19" ht="12.75">
      <c r="A133" s="16">
        <v>123</v>
      </c>
      <c r="B133" s="17" t="s">
        <v>130</v>
      </c>
      <c r="C133" s="79">
        <v>47965</v>
      </c>
      <c r="D133" s="79">
        <v>121872.74</v>
      </c>
      <c r="E133" s="79">
        <v>3490885.44</v>
      </c>
      <c r="F133" s="79">
        <v>0</v>
      </c>
      <c r="G133" s="79">
        <v>0</v>
      </c>
      <c r="H133" s="79">
        <v>344119.05</v>
      </c>
      <c r="I133" s="79">
        <v>180117.16</v>
      </c>
      <c r="J133" s="79">
        <v>0</v>
      </c>
      <c r="K133" s="80">
        <v>4184959.3899999997</v>
      </c>
      <c r="L133" s="47"/>
      <c r="M133" s="112"/>
      <c r="N133" s="48"/>
      <c r="O133" s="89"/>
      <c r="P133" s="48"/>
      <c r="Q133" s="48"/>
      <c r="R133" s="48"/>
      <c r="S133" s="48"/>
    </row>
    <row r="134" spans="1:19" ht="12.75">
      <c r="A134" s="16">
        <v>124</v>
      </c>
      <c r="B134" s="17" t="s">
        <v>131</v>
      </c>
      <c r="C134" s="79">
        <v>0</v>
      </c>
      <c r="D134" s="79">
        <v>74911.16</v>
      </c>
      <c r="E134" s="79">
        <v>813926.77</v>
      </c>
      <c r="F134" s="79">
        <v>0</v>
      </c>
      <c r="G134" s="79">
        <v>49934.92</v>
      </c>
      <c r="H134" s="79">
        <v>47290.16</v>
      </c>
      <c r="I134" s="79">
        <v>88356.42</v>
      </c>
      <c r="J134" s="79">
        <v>0</v>
      </c>
      <c r="K134" s="80">
        <v>1074419.4300000002</v>
      </c>
      <c r="L134" s="47"/>
      <c r="M134" s="112"/>
      <c r="N134" s="48"/>
      <c r="O134" s="89"/>
      <c r="P134" s="48"/>
      <c r="Q134" s="48"/>
      <c r="R134" s="48"/>
      <c r="S134" s="48"/>
    </row>
    <row r="135" spans="1:19" ht="12.75">
      <c r="A135" s="16">
        <v>126</v>
      </c>
      <c r="B135" s="17" t="s">
        <v>132</v>
      </c>
      <c r="C135" s="79">
        <v>0</v>
      </c>
      <c r="D135" s="79">
        <v>15426.23</v>
      </c>
      <c r="E135" s="79">
        <v>2015652.98</v>
      </c>
      <c r="F135" s="79">
        <v>0</v>
      </c>
      <c r="G135" s="79">
        <v>0</v>
      </c>
      <c r="H135" s="79">
        <v>29775.61</v>
      </c>
      <c r="I135" s="79">
        <v>0</v>
      </c>
      <c r="J135" s="79">
        <v>0</v>
      </c>
      <c r="K135" s="80">
        <v>2060854.82</v>
      </c>
      <c r="L135" s="47"/>
      <c r="M135" s="112"/>
      <c r="N135" s="48"/>
      <c r="O135" s="89"/>
      <c r="P135" s="48"/>
      <c r="Q135" s="48"/>
      <c r="R135" s="48"/>
      <c r="S135" s="48"/>
    </row>
    <row r="136" spans="1:19" ht="12.75">
      <c r="A136" s="16">
        <v>127</v>
      </c>
      <c r="B136" s="17" t="s">
        <v>133</v>
      </c>
      <c r="C136" s="79">
        <v>17674.37</v>
      </c>
      <c r="D136" s="79">
        <v>74513.55</v>
      </c>
      <c r="E136" s="79">
        <v>0</v>
      </c>
      <c r="F136" s="79">
        <v>0</v>
      </c>
      <c r="G136" s="79">
        <v>12508.61</v>
      </c>
      <c r="H136" s="79">
        <v>50486.09</v>
      </c>
      <c r="I136" s="79">
        <v>59705.61</v>
      </c>
      <c r="J136" s="79">
        <v>0</v>
      </c>
      <c r="K136" s="80">
        <v>214888.22999999998</v>
      </c>
      <c r="L136" s="47"/>
      <c r="M136" s="112"/>
      <c r="N136" s="48"/>
      <c r="O136" s="89"/>
      <c r="P136" s="48"/>
      <c r="Q136" s="48"/>
      <c r="R136" s="48"/>
      <c r="S136" s="48"/>
    </row>
    <row r="137" spans="1:19" ht="12.75">
      <c r="A137" s="16">
        <v>128</v>
      </c>
      <c r="B137" s="17" t="s">
        <v>134</v>
      </c>
      <c r="C137" s="79">
        <v>42632</v>
      </c>
      <c r="D137" s="79">
        <v>295237.78</v>
      </c>
      <c r="E137" s="79">
        <v>602846.49</v>
      </c>
      <c r="F137" s="79">
        <v>0</v>
      </c>
      <c r="G137" s="79">
        <v>0</v>
      </c>
      <c r="H137" s="79">
        <v>129850.28</v>
      </c>
      <c r="I137" s="79">
        <v>196934.2</v>
      </c>
      <c r="J137" s="79">
        <v>0</v>
      </c>
      <c r="K137" s="80">
        <v>1267500.75</v>
      </c>
      <c r="L137" s="47"/>
      <c r="M137" s="112"/>
      <c r="N137" s="48"/>
      <c r="O137" s="89"/>
      <c r="P137" s="48"/>
      <c r="Q137" s="48"/>
      <c r="R137" s="48"/>
      <c r="S137" s="48"/>
    </row>
    <row r="138" spans="1:19" ht="12.75">
      <c r="A138" s="16">
        <v>130</v>
      </c>
      <c r="B138" s="17" t="s">
        <v>135</v>
      </c>
      <c r="C138" s="79">
        <v>4507</v>
      </c>
      <c r="D138" s="79">
        <v>15170.37</v>
      </c>
      <c r="E138" s="79">
        <v>0</v>
      </c>
      <c r="F138" s="79">
        <v>0</v>
      </c>
      <c r="G138" s="79">
        <v>0</v>
      </c>
      <c r="H138" s="79">
        <v>14025.01</v>
      </c>
      <c r="I138" s="79">
        <v>0</v>
      </c>
      <c r="J138" s="79">
        <v>0</v>
      </c>
      <c r="K138" s="80">
        <v>33702.380000000005</v>
      </c>
      <c r="L138" s="47"/>
      <c r="M138" s="112"/>
      <c r="N138" s="48"/>
      <c r="O138" s="89"/>
      <c r="P138" s="48"/>
      <c r="Q138" s="48"/>
      <c r="R138" s="48"/>
      <c r="S138" s="48"/>
    </row>
    <row r="139" spans="1:19" ht="14.25">
      <c r="A139" s="16">
        <v>131</v>
      </c>
      <c r="B139" s="125" t="s">
        <v>228</v>
      </c>
      <c r="C139" s="79">
        <v>2928.14</v>
      </c>
      <c r="D139" s="79">
        <v>37977.44</v>
      </c>
      <c r="E139" s="79">
        <v>871451.01</v>
      </c>
      <c r="F139" s="79">
        <v>0</v>
      </c>
      <c r="G139" s="79">
        <v>0</v>
      </c>
      <c r="H139" s="79">
        <v>9749.25</v>
      </c>
      <c r="I139" s="79">
        <v>91411.65</v>
      </c>
      <c r="J139" s="79">
        <v>0</v>
      </c>
      <c r="K139" s="80">
        <v>1013517.49</v>
      </c>
      <c r="L139" s="47"/>
      <c r="M139" s="112"/>
      <c r="N139" s="48"/>
      <c r="O139" s="89"/>
      <c r="P139" s="48"/>
      <c r="Q139" s="48"/>
      <c r="R139" s="48"/>
      <c r="S139" s="48"/>
    </row>
    <row r="140" spans="1:19" ht="12.75">
      <c r="A140" s="16">
        <v>132</v>
      </c>
      <c r="B140" s="17" t="s">
        <v>136</v>
      </c>
      <c r="C140" s="79">
        <v>0</v>
      </c>
      <c r="D140" s="79">
        <v>21158.47</v>
      </c>
      <c r="E140" s="79">
        <v>93253.61</v>
      </c>
      <c r="F140" s="79">
        <v>0</v>
      </c>
      <c r="G140" s="79">
        <v>0</v>
      </c>
      <c r="H140" s="79">
        <v>25346.82</v>
      </c>
      <c r="I140" s="79">
        <v>0</v>
      </c>
      <c r="J140" s="79">
        <v>0</v>
      </c>
      <c r="K140" s="80">
        <v>139758.9</v>
      </c>
      <c r="L140" s="47"/>
      <c r="M140" s="112"/>
      <c r="N140" s="48"/>
      <c r="O140" s="89"/>
      <c r="P140" s="48"/>
      <c r="Q140" s="48"/>
      <c r="R140" s="48"/>
      <c r="S140" s="48"/>
    </row>
    <row r="141" spans="1:19" ht="12.75" hidden="1">
      <c r="A141" s="16">
        <v>134</v>
      </c>
      <c r="B141" s="17" t="s">
        <v>137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/>
      <c r="K141" s="80">
        <v>0</v>
      </c>
      <c r="L141" s="47"/>
      <c r="M141" s="112"/>
      <c r="N141" s="48"/>
      <c r="O141" s="89"/>
      <c r="P141" s="48"/>
      <c r="Q141" s="48"/>
      <c r="R141" s="48"/>
      <c r="S141" s="48"/>
    </row>
    <row r="142" spans="1:19" ht="12.75">
      <c r="A142" s="16">
        <v>135</v>
      </c>
      <c r="B142" s="17" t="s">
        <v>45</v>
      </c>
      <c r="C142" s="79">
        <v>2176.71</v>
      </c>
      <c r="D142" s="79">
        <v>6379.19</v>
      </c>
      <c r="E142" s="79">
        <v>0</v>
      </c>
      <c r="F142" s="79">
        <v>0</v>
      </c>
      <c r="G142" s="79">
        <v>0</v>
      </c>
      <c r="H142" s="79">
        <v>9989.1</v>
      </c>
      <c r="I142" s="79">
        <v>0</v>
      </c>
      <c r="J142" s="79">
        <v>0</v>
      </c>
      <c r="K142" s="80">
        <v>18545</v>
      </c>
      <c r="L142" s="47"/>
      <c r="M142" s="112"/>
      <c r="N142" s="48"/>
      <c r="O142" s="89"/>
      <c r="P142" s="48"/>
      <c r="Q142" s="48"/>
      <c r="R142" s="48"/>
      <c r="S142" s="48"/>
    </row>
    <row r="143" spans="1:19" ht="12.75">
      <c r="A143" s="16">
        <v>136</v>
      </c>
      <c r="B143" s="17" t="s">
        <v>138</v>
      </c>
      <c r="C143" s="79">
        <v>29220</v>
      </c>
      <c r="D143" s="79">
        <v>152901.93</v>
      </c>
      <c r="E143" s="79">
        <v>1440379.21</v>
      </c>
      <c r="F143" s="79">
        <v>0</v>
      </c>
      <c r="G143" s="79">
        <v>0</v>
      </c>
      <c r="H143" s="79">
        <v>299607.61</v>
      </c>
      <c r="I143" s="79">
        <v>101923.84</v>
      </c>
      <c r="J143" s="79">
        <v>0</v>
      </c>
      <c r="K143" s="80">
        <v>2024032.59</v>
      </c>
      <c r="L143" s="47"/>
      <c r="M143" s="112"/>
      <c r="N143" s="48"/>
      <c r="O143" s="89"/>
      <c r="P143" s="48"/>
      <c r="Q143" s="48"/>
      <c r="R143" s="48"/>
      <c r="S143" s="48"/>
    </row>
    <row r="144" spans="1:19" ht="12.75">
      <c r="A144" s="16">
        <v>137</v>
      </c>
      <c r="B144" s="17" t="s">
        <v>139</v>
      </c>
      <c r="C144" s="79">
        <v>0</v>
      </c>
      <c r="D144" s="79">
        <v>1924.77</v>
      </c>
      <c r="E144" s="79">
        <v>0</v>
      </c>
      <c r="F144" s="79">
        <v>0</v>
      </c>
      <c r="G144" s="79">
        <v>0</v>
      </c>
      <c r="H144" s="79">
        <v>120.69</v>
      </c>
      <c r="I144" s="79">
        <v>0</v>
      </c>
      <c r="J144" s="79">
        <v>0</v>
      </c>
      <c r="K144" s="80">
        <v>2045.46</v>
      </c>
      <c r="L144" s="47"/>
      <c r="M144" s="112"/>
      <c r="N144" s="48"/>
      <c r="O144" s="89"/>
      <c r="P144" s="48"/>
      <c r="Q144" s="48"/>
      <c r="R144" s="48"/>
      <c r="S144" s="48"/>
    </row>
    <row r="145" spans="1:19" ht="12.75" hidden="1">
      <c r="A145" s="16">
        <v>138</v>
      </c>
      <c r="B145" s="17" t="s">
        <v>140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/>
      <c r="K145" s="80">
        <v>0</v>
      </c>
      <c r="L145" s="47"/>
      <c r="M145" s="112"/>
      <c r="N145" s="48"/>
      <c r="O145" s="89"/>
      <c r="P145" s="48"/>
      <c r="Q145" s="48"/>
      <c r="R145" s="48"/>
      <c r="S145" s="48"/>
    </row>
    <row r="146" spans="1:19" ht="12.75">
      <c r="A146" s="16">
        <v>139</v>
      </c>
      <c r="B146" s="17" t="s">
        <v>141</v>
      </c>
      <c r="C146" s="79">
        <v>0</v>
      </c>
      <c r="D146" s="79">
        <v>22068.41</v>
      </c>
      <c r="E146" s="79">
        <v>0</v>
      </c>
      <c r="F146" s="79">
        <v>0</v>
      </c>
      <c r="G146" s="79">
        <v>15000</v>
      </c>
      <c r="H146" s="79">
        <v>19968.61</v>
      </c>
      <c r="I146" s="79">
        <v>0</v>
      </c>
      <c r="J146" s="79">
        <v>0</v>
      </c>
      <c r="K146" s="80">
        <v>57037.020000000004</v>
      </c>
      <c r="L146" s="47"/>
      <c r="M146" s="112"/>
      <c r="N146" s="48"/>
      <c r="O146" s="89"/>
      <c r="P146" s="48"/>
      <c r="Q146" s="48"/>
      <c r="R146" s="48"/>
      <c r="S146" s="48"/>
    </row>
    <row r="147" spans="1:19" ht="12.75" hidden="1">
      <c r="A147" s="16">
        <v>140</v>
      </c>
      <c r="B147" s="17" t="s">
        <v>142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/>
      <c r="K147" s="80">
        <v>0</v>
      </c>
      <c r="L147" s="47"/>
      <c r="M147" s="112"/>
      <c r="N147" s="48"/>
      <c r="O147" s="89"/>
      <c r="P147" s="48"/>
      <c r="Q147" s="48"/>
      <c r="R147" s="48"/>
      <c r="S147" s="48"/>
    </row>
    <row r="148" spans="1:19" ht="12.75">
      <c r="A148" s="16">
        <v>142</v>
      </c>
      <c r="B148" s="17" t="s">
        <v>143</v>
      </c>
      <c r="C148" s="79">
        <v>0</v>
      </c>
      <c r="D148" s="79">
        <v>9360.51</v>
      </c>
      <c r="E148" s="79">
        <v>0</v>
      </c>
      <c r="F148" s="79">
        <v>0</v>
      </c>
      <c r="G148" s="79">
        <v>0</v>
      </c>
      <c r="H148" s="79">
        <v>4592.26</v>
      </c>
      <c r="I148" s="79">
        <v>0</v>
      </c>
      <c r="J148" s="79">
        <v>0</v>
      </c>
      <c r="K148" s="80">
        <v>13952.77</v>
      </c>
      <c r="L148" s="47"/>
      <c r="M148" s="112"/>
      <c r="N148" s="48"/>
      <c r="O148" s="89"/>
      <c r="P148" s="48"/>
      <c r="Q148" s="48"/>
      <c r="R148" s="48"/>
      <c r="S148" s="48"/>
    </row>
    <row r="149" spans="1:19" ht="12.75">
      <c r="A149" s="16">
        <v>143</v>
      </c>
      <c r="B149" s="17" t="s">
        <v>144</v>
      </c>
      <c r="C149" s="79">
        <v>0</v>
      </c>
      <c r="D149" s="79">
        <v>33752.79</v>
      </c>
      <c r="E149" s="79">
        <v>0</v>
      </c>
      <c r="F149" s="79">
        <v>0</v>
      </c>
      <c r="G149" s="79">
        <v>0</v>
      </c>
      <c r="H149" s="79">
        <v>26914.31</v>
      </c>
      <c r="I149" s="79">
        <v>0</v>
      </c>
      <c r="J149" s="79">
        <v>0</v>
      </c>
      <c r="K149" s="80">
        <v>60667.100000000006</v>
      </c>
      <c r="L149" s="47"/>
      <c r="M149" s="112"/>
      <c r="N149" s="48"/>
      <c r="O149" s="89"/>
      <c r="P149" s="48"/>
      <c r="Q149" s="48"/>
      <c r="R149" s="48"/>
      <c r="S149" s="48"/>
    </row>
    <row r="150" spans="1:19" ht="12.75">
      <c r="A150" s="16">
        <v>144</v>
      </c>
      <c r="B150" s="113" t="s">
        <v>216</v>
      </c>
      <c r="C150" s="79">
        <v>0</v>
      </c>
      <c r="D150" s="79">
        <v>15824.98</v>
      </c>
      <c r="E150" s="79">
        <v>0</v>
      </c>
      <c r="F150" s="79">
        <v>0</v>
      </c>
      <c r="G150" s="79">
        <v>0</v>
      </c>
      <c r="H150" s="79">
        <v>8257.48</v>
      </c>
      <c r="I150" s="79">
        <v>0</v>
      </c>
      <c r="J150" s="79"/>
      <c r="K150" s="80">
        <v>24082.46</v>
      </c>
      <c r="L150" s="47"/>
      <c r="M150" s="112"/>
      <c r="N150" s="48"/>
      <c r="O150" s="89"/>
      <c r="P150" s="48"/>
      <c r="Q150" s="48"/>
      <c r="R150" s="48"/>
      <c r="S150" s="48"/>
    </row>
    <row r="151" spans="1:19" ht="15.75" customHeight="1">
      <c r="A151" s="18"/>
      <c r="B151" s="1" t="s">
        <v>146</v>
      </c>
      <c r="C151" s="81"/>
      <c r="D151" s="82"/>
      <c r="E151" s="82"/>
      <c r="F151" s="82"/>
      <c r="G151" s="82"/>
      <c r="H151" s="82"/>
      <c r="I151" s="82"/>
      <c r="J151" s="101" t="s">
        <v>107</v>
      </c>
      <c r="K151" s="102"/>
      <c r="L151" s="48"/>
      <c r="M151" s="48"/>
      <c r="N151" s="48"/>
      <c r="O151" s="48"/>
      <c r="P151" s="48"/>
      <c r="Q151" s="48"/>
      <c r="R151" s="48"/>
      <c r="S151" s="48"/>
    </row>
    <row r="152" spans="1:19" ht="12.75">
      <c r="A152" s="16">
        <v>202</v>
      </c>
      <c r="B152" s="17" t="s">
        <v>147</v>
      </c>
      <c r="C152" s="79">
        <v>0</v>
      </c>
      <c r="D152" s="79">
        <v>2856</v>
      </c>
      <c r="E152" s="79">
        <v>0</v>
      </c>
      <c r="F152" s="79">
        <v>0</v>
      </c>
      <c r="G152" s="79">
        <v>0</v>
      </c>
      <c r="H152" s="79">
        <v>947.05</v>
      </c>
      <c r="I152" s="79">
        <v>0</v>
      </c>
      <c r="J152" s="79">
        <v>0</v>
      </c>
      <c r="K152" s="80">
        <v>3803.05</v>
      </c>
      <c r="L152" s="47"/>
      <c r="M152" s="112"/>
      <c r="N152" s="48"/>
      <c r="O152" s="89"/>
      <c r="P152" s="48"/>
      <c r="Q152" s="48"/>
      <c r="R152" s="48"/>
      <c r="S152" s="48"/>
    </row>
    <row r="153" spans="1:19" ht="12.75">
      <c r="A153" s="16">
        <v>207</v>
      </c>
      <c r="B153" s="17" t="s">
        <v>148</v>
      </c>
      <c r="C153" s="79">
        <v>0</v>
      </c>
      <c r="D153" s="79">
        <v>3539.53</v>
      </c>
      <c r="E153" s="79">
        <v>0</v>
      </c>
      <c r="F153" s="79">
        <v>0</v>
      </c>
      <c r="G153" s="79">
        <v>0</v>
      </c>
      <c r="H153" s="79">
        <v>1364.76</v>
      </c>
      <c r="I153" s="79">
        <v>0</v>
      </c>
      <c r="J153" s="79">
        <v>0</v>
      </c>
      <c r="K153" s="80">
        <v>4904.29</v>
      </c>
      <c r="L153" s="47"/>
      <c r="M153" s="112"/>
      <c r="N153" s="48"/>
      <c r="O153" s="89"/>
      <c r="P153" s="48"/>
      <c r="Q153" s="48"/>
      <c r="R153" s="48"/>
      <c r="S153" s="48"/>
    </row>
    <row r="154" spans="1:19" ht="12.75">
      <c r="A154" s="16"/>
      <c r="B154" s="17"/>
      <c r="C154" s="79"/>
      <c r="D154" s="79"/>
      <c r="E154" s="79"/>
      <c r="F154" s="79"/>
      <c r="G154" s="79"/>
      <c r="H154" s="79"/>
      <c r="I154" s="79"/>
      <c r="J154" s="79"/>
      <c r="K154" s="96"/>
      <c r="L154" s="47"/>
      <c r="M154" s="48"/>
      <c r="N154" s="48"/>
      <c r="O154" s="89"/>
      <c r="P154" s="48"/>
      <c r="Q154" s="48"/>
      <c r="R154" s="48"/>
      <c r="S154" s="48"/>
    </row>
    <row r="155" spans="1:19" ht="12.75">
      <c r="A155" s="19"/>
      <c r="B155" s="20" t="s">
        <v>149</v>
      </c>
      <c r="C155" s="86">
        <f>SUM(C16:C153)</f>
        <v>1023313.57</v>
      </c>
      <c r="D155" s="86">
        <f aca="true" t="shared" si="0" ref="D155:I155">SUM(D16:D153)</f>
        <v>5803761.800000002</v>
      </c>
      <c r="E155" s="86">
        <f t="shared" si="0"/>
        <v>25652998.81</v>
      </c>
      <c r="F155" s="86">
        <f t="shared" si="0"/>
        <v>62014.32</v>
      </c>
      <c r="G155" s="86">
        <f t="shared" si="0"/>
        <v>1656480.06</v>
      </c>
      <c r="H155" s="86">
        <f t="shared" si="0"/>
        <v>5431107.61</v>
      </c>
      <c r="I155" s="86">
        <f t="shared" si="0"/>
        <v>2994275.43</v>
      </c>
      <c r="J155" s="86">
        <v>0</v>
      </c>
      <c r="K155" s="80">
        <f>SUM(K16:K153)</f>
        <v>42623951.6</v>
      </c>
      <c r="L155" s="48"/>
      <c r="M155" s="48"/>
      <c r="N155" s="48"/>
      <c r="O155" s="48"/>
      <c r="P155" s="48"/>
      <c r="Q155" s="48"/>
      <c r="R155" s="48"/>
      <c r="S155" s="48"/>
    </row>
    <row r="156" spans="1:19" ht="12.75">
      <c r="A156" s="21"/>
      <c r="B156" s="22"/>
      <c r="C156" s="87"/>
      <c r="D156" s="87"/>
      <c r="E156" s="87"/>
      <c r="F156" s="87"/>
      <c r="G156" s="87"/>
      <c r="H156" s="87"/>
      <c r="I156" s="87"/>
      <c r="J156" s="87"/>
      <c r="K156" s="88"/>
      <c r="L156" s="48"/>
      <c r="M156" s="48"/>
      <c r="N156" s="48"/>
      <c r="O156" s="48"/>
      <c r="P156" s="48"/>
      <c r="Q156" s="48"/>
      <c r="R156" s="48"/>
      <c r="S156" s="48"/>
    </row>
    <row r="157" spans="1:19" ht="41.25" customHeight="1">
      <c r="A157" s="132" t="s">
        <v>199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40"/>
      <c r="L157" s="48"/>
      <c r="M157" s="48"/>
      <c r="N157" s="48"/>
      <c r="O157" s="48"/>
      <c r="P157" s="48"/>
      <c r="Q157" s="48"/>
      <c r="R157" s="48"/>
      <c r="S157" s="48"/>
    </row>
    <row r="158" spans="1:19" ht="12.75">
      <c r="A158" s="48"/>
      <c r="B158" s="48"/>
      <c r="C158" s="89"/>
      <c r="D158" s="89"/>
      <c r="E158" s="89"/>
      <c r="F158" s="89"/>
      <c r="G158" s="89"/>
      <c r="H158" s="89"/>
      <c r="I158" s="89"/>
      <c r="J158" s="89"/>
      <c r="K158" s="89"/>
      <c r="L158" s="48"/>
      <c r="M158" s="48"/>
      <c r="N158" s="48"/>
      <c r="O158" s="48"/>
      <c r="P158" s="48"/>
      <c r="Q158" s="48"/>
      <c r="R158" s="48"/>
      <c r="S158" s="48"/>
    </row>
    <row r="159" spans="1:19" ht="12.75">
      <c r="A159" s="48"/>
      <c r="B159" s="48"/>
      <c r="C159" s="89"/>
      <c r="D159" s="89"/>
      <c r="E159" s="89"/>
      <c r="F159" s="89"/>
      <c r="G159" s="89"/>
      <c r="H159" s="89"/>
      <c r="I159" s="89"/>
      <c r="J159" s="89"/>
      <c r="K159" s="89"/>
      <c r="L159" s="48"/>
      <c r="M159" s="48"/>
      <c r="N159" s="48"/>
      <c r="O159" s="48"/>
      <c r="P159" s="48"/>
      <c r="Q159" s="48"/>
      <c r="R159" s="48"/>
      <c r="S159" s="48"/>
    </row>
    <row r="160" spans="1:19" ht="12.75">
      <c r="A160" s="48"/>
      <c r="B160" s="48"/>
      <c r="C160" s="89"/>
      <c r="D160" s="89"/>
      <c r="E160" s="89"/>
      <c r="F160" s="89"/>
      <c r="G160" s="89"/>
      <c r="H160" s="89"/>
      <c r="I160" s="89"/>
      <c r="J160" s="89"/>
      <c r="K160" s="89"/>
      <c r="L160" s="48"/>
      <c r="M160" s="48"/>
      <c r="N160" s="48"/>
      <c r="O160" s="48"/>
      <c r="P160" s="48"/>
      <c r="Q160" s="48"/>
      <c r="R160" s="48"/>
      <c r="S160" s="48"/>
    </row>
    <row r="161" spans="1:19" ht="12.75">
      <c r="A161" s="48"/>
      <c r="B161" s="48"/>
      <c r="C161" s="89"/>
      <c r="D161" s="89"/>
      <c r="E161" s="89"/>
      <c r="F161" s="89"/>
      <c r="G161" s="89"/>
      <c r="H161" s="89"/>
      <c r="I161" s="89"/>
      <c r="J161" s="89"/>
      <c r="K161" s="89"/>
      <c r="L161" s="48"/>
      <c r="M161" s="48"/>
      <c r="N161" s="48"/>
      <c r="O161" s="48"/>
      <c r="P161" s="48"/>
      <c r="Q161" s="48"/>
      <c r="R161" s="48"/>
      <c r="S161" s="48"/>
    </row>
    <row r="162" spans="1:19" ht="12.75">
      <c r="A162" s="48"/>
      <c r="B162" s="48"/>
      <c r="C162" s="89"/>
      <c r="D162" s="89"/>
      <c r="E162" s="89"/>
      <c r="F162" s="89"/>
      <c r="G162" s="89"/>
      <c r="H162" s="89"/>
      <c r="I162" s="89"/>
      <c r="J162" s="89"/>
      <c r="K162" s="89"/>
      <c r="L162" s="48"/>
      <c r="M162" s="48"/>
      <c r="N162" s="48"/>
      <c r="O162" s="48"/>
      <c r="P162" s="48"/>
      <c r="Q162" s="48"/>
      <c r="R162" s="48"/>
      <c r="S162" s="48"/>
    </row>
    <row r="163" spans="1:19" ht="12.75">
      <c r="A163" s="48"/>
      <c r="B163" s="48"/>
      <c r="C163" s="89"/>
      <c r="D163" s="89"/>
      <c r="E163" s="89"/>
      <c r="F163" s="89"/>
      <c r="G163" s="89"/>
      <c r="H163" s="89"/>
      <c r="I163" s="89"/>
      <c r="J163" s="89"/>
      <c r="K163" s="89"/>
      <c r="L163" s="48"/>
      <c r="M163" s="48"/>
      <c r="N163" s="48"/>
      <c r="O163" s="48"/>
      <c r="P163" s="48"/>
      <c r="Q163" s="48"/>
      <c r="R163" s="48"/>
      <c r="S163" s="48"/>
    </row>
    <row r="164" spans="1:19" ht="12.75">
      <c r="A164" s="48"/>
      <c r="B164" s="48"/>
      <c r="C164" s="89"/>
      <c r="D164" s="89"/>
      <c r="E164" s="89"/>
      <c r="F164" s="89"/>
      <c r="G164" s="89"/>
      <c r="H164" s="89"/>
      <c r="I164" s="89"/>
      <c r="J164" s="89"/>
      <c r="K164" s="89"/>
      <c r="L164" s="48"/>
      <c r="M164" s="48"/>
      <c r="N164" s="48"/>
      <c r="O164" s="48"/>
      <c r="P164" s="48"/>
      <c r="Q164" s="48"/>
      <c r="R164" s="48"/>
      <c r="S164" s="48"/>
    </row>
    <row r="165" spans="1:19" ht="12.75">
      <c r="A165" s="48"/>
      <c r="B165" s="48"/>
      <c r="C165" s="89"/>
      <c r="D165" s="89"/>
      <c r="E165" s="89"/>
      <c r="F165" s="89"/>
      <c r="G165" s="89"/>
      <c r="H165" s="89"/>
      <c r="I165" s="89"/>
      <c r="J165" s="89"/>
      <c r="K165" s="89"/>
      <c r="L165" s="48"/>
      <c r="M165" s="48"/>
      <c r="N165" s="48"/>
      <c r="O165" s="48"/>
      <c r="P165" s="48"/>
      <c r="Q165" s="48"/>
      <c r="R165" s="48"/>
      <c r="S165" s="48"/>
    </row>
    <row r="166" spans="1:19" ht="12.75">
      <c r="A166" s="48"/>
      <c r="B166" s="48"/>
      <c r="C166" s="89"/>
      <c r="D166" s="89"/>
      <c r="E166" s="89"/>
      <c r="F166" s="89"/>
      <c r="G166" s="89"/>
      <c r="H166" s="89"/>
      <c r="I166" s="89"/>
      <c r="J166" s="89"/>
      <c r="K166" s="89"/>
      <c r="L166" s="48"/>
      <c r="M166" s="48"/>
      <c r="N166" s="48"/>
      <c r="O166" s="48"/>
      <c r="P166" s="48"/>
      <c r="Q166" s="48"/>
      <c r="R166" s="48"/>
      <c r="S166" s="48"/>
    </row>
    <row r="167" spans="1:19" ht="12.75">
      <c r="A167" s="48"/>
      <c r="B167" s="48"/>
      <c r="C167" s="89"/>
      <c r="D167" s="89"/>
      <c r="E167" s="89"/>
      <c r="F167" s="89"/>
      <c r="G167" s="89"/>
      <c r="H167" s="89"/>
      <c r="I167" s="89"/>
      <c r="J167" s="89"/>
      <c r="K167" s="89"/>
      <c r="L167" s="48"/>
      <c r="M167" s="48"/>
      <c r="N167" s="48"/>
      <c r="O167" s="48"/>
      <c r="P167" s="48"/>
      <c r="Q167" s="48"/>
      <c r="R167" s="48"/>
      <c r="S167" s="48"/>
    </row>
    <row r="168" spans="1:19" ht="12.75">
      <c r="A168" s="48"/>
      <c r="B168" s="48"/>
      <c r="C168" s="89"/>
      <c r="D168" s="89"/>
      <c r="E168" s="89"/>
      <c r="F168" s="89"/>
      <c r="G168" s="89"/>
      <c r="H168" s="89"/>
      <c r="I168" s="89"/>
      <c r="J168" s="89"/>
      <c r="K168" s="89"/>
      <c r="L168" s="48"/>
      <c r="M168" s="48"/>
      <c r="N168" s="48"/>
      <c r="O168" s="48"/>
      <c r="P168" s="48"/>
      <c r="Q168" s="48"/>
      <c r="R168" s="48"/>
      <c r="S168" s="48"/>
    </row>
    <row r="169" spans="1:19" ht="12.75">
      <c r="A169" s="48"/>
      <c r="B169" s="48"/>
      <c r="C169" s="89"/>
      <c r="D169" s="89"/>
      <c r="E169" s="89"/>
      <c r="F169" s="89"/>
      <c r="G169" s="89"/>
      <c r="H169" s="89"/>
      <c r="I169" s="89"/>
      <c r="J169" s="89"/>
      <c r="K169" s="89"/>
      <c r="L169" s="48"/>
      <c r="M169" s="48"/>
      <c r="N169" s="48"/>
      <c r="O169" s="48"/>
      <c r="P169" s="48"/>
      <c r="Q169" s="48"/>
      <c r="R169" s="48"/>
      <c r="S169" s="48"/>
    </row>
    <row r="170" spans="1:19" ht="12.75">
      <c r="A170" s="48"/>
      <c r="B170" s="48"/>
      <c r="C170" s="89"/>
      <c r="D170" s="89"/>
      <c r="E170" s="89"/>
      <c r="F170" s="89"/>
      <c r="G170" s="89"/>
      <c r="H170" s="89"/>
      <c r="I170" s="89"/>
      <c r="J170" s="89"/>
      <c r="K170" s="89"/>
      <c r="L170" s="48"/>
      <c r="M170" s="48"/>
      <c r="N170" s="48"/>
      <c r="O170" s="48"/>
      <c r="P170" s="48"/>
      <c r="Q170" s="48"/>
      <c r="R170" s="48"/>
      <c r="S170" s="48"/>
    </row>
    <row r="171" spans="1:19" ht="12.75">
      <c r="A171" s="48"/>
      <c r="B171" s="48"/>
      <c r="C171" s="89"/>
      <c r="D171" s="89"/>
      <c r="E171" s="89"/>
      <c r="F171" s="89"/>
      <c r="G171" s="89"/>
      <c r="H171" s="89"/>
      <c r="I171" s="89"/>
      <c r="J171" s="89"/>
      <c r="K171" s="89"/>
      <c r="L171" s="48"/>
      <c r="M171" s="48"/>
      <c r="N171" s="48"/>
      <c r="O171" s="48"/>
      <c r="P171" s="48"/>
      <c r="Q171" s="48"/>
      <c r="R171" s="48"/>
      <c r="S171" s="48"/>
    </row>
    <row r="172" spans="1:19" ht="12.75">
      <c r="A172" s="48"/>
      <c r="B172" s="48"/>
      <c r="C172" s="89"/>
      <c r="D172" s="89"/>
      <c r="E172" s="89"/>
      <c r="F172" s="89"/>
      <c r="G172" s="89"/>
      <c r="H172" s="89"/>
      <c r="I172" s="89"/>
      <c r="J172" s="89"/>
      <c r="K172" s="89"/>
      <c r="L172" s="48"/>
      <c r="M172" s="48"/>
      <c r="N172" s="48"/>
      <c r="O172" s="48"/>
      <c r="P172" s="48"/>
      <c r="Q172" s="48"/>
      <c r="R172" s="48"/>
      <c r="S172" s="48"/>
    </row>
    <row r="173" spans="1:19" ht="12.75">
      <c r="A173" s="48"/>
      <c r="B173" s="48"/>
      <c r="C173" s="89"/>
      <c r="D173" s="89"/>
      <c r="E173" s="89"/>
      <c r="F173" s="89"/>
      <c r="G173" s="89"/>
      <c r="H173" s="89"/>
      <c r="I173" s="89"/>
      <c r="J173" s="89"/>
      <c r="K173" s="89"/>
      <c r="L173" s="48"/>
      <c r="M173" s="48"/>
      <c r="N173" s="48"/>
      <c r="O173" s="48"/>
      <c r="P173" s="48"/>
      <c r="Q173" s="48"/>
      <c r="R173" s="48"/>
      <c r="S173" s="48"/>
    </row>
    <row r="174" spans="1:19" ht="12.75">
      <c r="A174" s="48"/>
      <c r="B174" s="48"/>
      <c r="C174" s="89"/>
      <c r="D174" s="89"/>
      <c r="E174" s="89"/>
      <c r="F174" s="89"/>
      <c r="G174" s="89"/>
      <c r="H174" s="89"/>
      <c r="I174" s="89"/>
      <c r="J174" s="89"/>
      <c r="K174" s="89"/>
      <c r="L174" s="48"/>
      <c r="M174" s="48"/>
      <c r="N174" s="48"/>
      <c r="O174" s="48"/>
      <c r="P174" s="48"/>
      <c r="Q174" s="48"/>
      <c r="R174" s="48"/>
      <c r="S174" s="48"/>
    </row>
    <row r="175" spans="1:19" ht="12.75">
      <c r="A175" s="48"/>
      <c r="B175" s="48"/>
      <c r="C175" s="89"/>
      <c r="D175" s="89"/>
      <c r="E175" s="89"/>
      <c r="F175" s="89"/>
      <c r="G175" s="89"/>
      <c r="H175" s="89"/>
      <c r="I175" s="89"/>
      <c r="J175" s="89"/>
      <c r="K175" s="89"/>
      <c r="L175" s="48"/>
      <c r="M175" s="48"/>
      <c r="N175" s="48"/>
      <c r="O175" s="48"/>
      <c r="P175" s="48"/>
      <c r="Q175" s="48"/>
      <c r="R175" s="48"/>
      <c r="S175" s="48"/>
    </row>
    <row r="176" spans="1:19" ht="12.75">
      <c r="A176" s="48"/>
      <c r="B176" s="48"/>
      <c r="C176" s="89"/>
      <c r="D176" s="89"/>
      <c r="E176" s="89"/>
      <c r="F176" s="89"/>
      <c r="G176" s="89"/>
      <c r="H176" s="89"/>
      <c r="I176" s="89"/>
      <c r="J176" s="89"/>
      <c r="K176" s="89"/>
      <c r="L176" s="48"/>
      <c r="M176" s="48"/>
      <c r="N176" s="48"/>
      <c r="O176" s="48"/>
      <c r="P176" s="48"/>
      <c r="Q176" s="48"/>
      <c r="R176" s="48"/>
      <c r="S176" s="48"/>
    </row>
    <row r="177" spans="1:19" ht="12.75">
      <c r="A177" s="48"/>
      <c r="B177" s="48"/>
      <c r="C177" s="89"/>
      <c r="D177" s="89"/>
      <c r="E177" s="89"/>
      <c r="F177" s="89"/>
      <c r="G177" s="89"/>
      <c r="H177" s="89"/>
      <c r="I177" s="89"/>
      <c r="J177" s="89"/>
      <c r="K177" s="89"/>
      <c r="L177" s="48"/>
      <c r="M177" s="48"/>
      <c r="N177" s="48"/>
      <c r="O177" s="48"/>
      <c r="P177" s="48"/>
      <c r="Q177" s="48"/>
      <c r="R177" s="48"/>
      <c r="S177" s="48"/>
    </row>
  </sheetData>
  <sheetProtection password="BF80" sheet="1" objects="1" scenarios="1"/>
  <mergeCells count="1">
    <mergeCell ref="A157:K157"/>
  </mergeCells>
  <printOptions horizontalCentered="1"/>
  <pageMargins left="0.5" right="0.5" top="0.75" bottom="0.75" header="0.5" footer="0.5"/>
  <pageSetup fitToHeight="5" horizontalDpi="600" verticalDpi="600" orientation="portrait" scale="60" r:id="rId1"/>
  <rowBreaks count="1" manualBreakCount="1">
    <brk id="8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E169"/>
  <sheetViews>
    <sheetView zoomScaleSheetLayoutView="69" zoomScalePageLayoutView="0" workbookViewId="0" topLeftCell="A1">
      <pane xSplit="1" ySplit="15" topLeftCell="B23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140625" defaultRowHeight="12.75"/>
  <cols>
    <col min="1" max="1" width="10.8515625" style="24" customWidth="1"/>
    <col min="2" max="2" width="30.00390625" style="24" bestFit="1" customWidth="1"/>
    <col min="3" max="5" width="17.7109375" style="24" customWidth="1"/>
    <col min="6" max="6" width="21.140625" style="24" bestFit="1" customWidth="1"/>
    <col min="7" max="21" width="17.7109375" style="24" customWidth="1"/>
    <col min="22" max="22" width="17.140625" style="24" customWidth="1"/>
    <col min="23" max="23" width="17.7109375" style="24" customWidth="1"/>
    <col min="24" max="24" width="9.421875" style="24" customWidth="1"/>
    <col min="25" max="16384" width="9.140625" style="24" customWidth="1"/>
  </cols>
  <sheetData>
    <row r="1" spans="1:29" ht="15.75">
      <c r="A1" s="68" t="s">
        <v>158</v>
      </c>
      <c r="B1" s="35"/>
      <c r="C1" s="68"/>
      <c r="D1" s="35"/>
      <c r="E1" s="68"/>
      <c r="F1" s="35"/>
      <c r="G1" s="68"/>
      <c r="H1" s="35"/>
      <c r="I1" s="68"/>
      <c r="J1" s="35"/>
      <c r="K1" s="68"/>
      <c r="L1" s="35"/>
      <c r="M1" s="68"/>
      <c r="N1" s="35"/>
      <c r="O1" s="68"/>
      <c r="P1" s="35"/>
      <c r="Q1" s="68"/>
      <c r="R1" s="35"/>
      <c r="S1" s="68"/>
      <c r="T1" s="35"/>
      <c r="U1" s="68"/>
      <c r="V1" s="35"/>
      <c r="W1" s="68"/>
      <c r="X1" s="48"/>
      <c r="Y1" s="48"/>
      <c r="Z1" s="48"/>
      <c r="AA1" s="48"/>
      <c r="AB1" s="48"/>
      <c r="AC1" s="48"/>
    </row>
    <row r="2" spans="1:29" ht="15">
      <c r="A2" s="69" t="s">
        <v>169</v>
      </c>
      <c r="B2" s="35"/>
      <c r="C2" s="69"/>
      <c r="D2" s="35"/>
      <c r="E2" s="69"/>
      <c r="F2" s="35"/>
      <c r="G2" s="69"/>
      <c r="H2" s="35"/>
      <c r="I2" s="69"/>
      <c r="J2" s="35"/>
      <c r="K2" s="69"/>
      <c r="L2" s="35"/>
      <c r="M2" s="69"/>
      <c r="N2" s="35"/>
      <c r="O2" s="69"/>
      <c r="P2" s="35"/>
      <c r="Q2" s="69"/>
      <c r="R2" s="35"/>
      <c r="S2" s="69"/>
      <c r="T2" s="35"/>
      <c r="U2" s="69"/>
      <c r="V2" s="35"/>
      <c r="W2" s="69"/>
      <c r="X2" s="48"/>
      <c r="Y2" s="48"/>
      <c r="Z2" s="48"/>
      <c r="AA2" s="48"/>
      <c r="AB2" s="48"/>
      <c r="AC2" s="48"/>
    </row>
    <row r="3" spans="1:29" ht="15.75">
      <c r="A3" s="70" t="s">
        <v>2</v>
      </c>
      <c r="B3" s="35"/>
      <c r="C3" s="70"/>
      <c r="D3" s="35"/>
      <c r="E3" s="70"/>
      <c r="F3" s="35"/>
      <c r="G3" s="70"/>
      <c r="H3" s="35"/>
      <c r="I3" s="70"/>
      <c r="J3" s="35"/>
      <c r="K3" s="70"/>
      <c r="L3" s="35"/>
      <c r="M3" s="70"/>
      <c r="N3" s="35"/>
      <c r="O3" s="70"/>
      <c r="P3" s="35"/>
      <c r="Q3" s="70"/>
      <c r="R3" s="35"/>
      <c r="S3" s="70"/>
      <c r="T3" s="35"/>
      <c r="U3" s="70"/>
      <c r="V3" s="35"/>
      <c r="W3" s="70"/>
      <c r="X3" s="48"/>
      <c r="Y3" s="48"/>
      <c r="Z3" s="48"/>
      <c r="AA3" s="48"/>
      <c r="AB3" s="48"/>
      <c r="AC3" s="48"/>
    </row>
    <row r="4" spans="1:29" ht="13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8"/>
      <c r="Y4" s="48"/>
      <c r="Z4" s="48"/>
      <c r="AA4" s="48"/>
      <c r="AB4" s="48"/>
      <c r="AC4" s="48"/>
    </row>
    <row r="5" spans="1:29" ht="13.5" hidden="1" thickBot="1">
      <c r="A5" s="2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8"/>
      <c r="Y5" s="48"/>
      <c r="Z5" s="48"/>
      <c r="AA5" s="48"/>
      <c r="AB5" s="48"/>
      <c r="AC5" s="48"/>
    </row>
    <row r="6" spans="1:29" ht="13.5" hidden="1" thickBot="1">
      <c r="A6" s="2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48"/>
      <c r="Y6" s="48"/>
      <c r="Z6" s="48"/>
      <c r="AA6" s="48"/>
      <c r="AB6" s="48"/>
      <c r="AC6" s="48"/>
    </row>
    <row r="7" spans="1:29" ht="13.5" hidden="1" thickBot="1">
      <c r="A7" s="2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  <c r="Y7" s="48"/>
      <c r="Z7" s="48"/>
      <c r="AA7" s="48"/>
      <c r="AB7" s="48"/>
      <c r="AC7" s="48"/>
    </row>
    <row r="8" spans="1:29" ht="13.5" hidden="1" thickBot="1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4">
        <v>240218</v>
      </c>
      <c r="T8" s="17"/>
      <c r="U8" s="17"/>
      <c r="V8" s="17"/>
      <c r="W8" s="17"/>
      <c r="X8" s="48"/>
      <c r="Y8" s="48"/>
      <c r="Z8" s="48"/>
      <c r="AA8" s="48"/>
      <c r="AB8" s="48"/>
      <c r="AC8" s="48"/>
    </row>
    <row r="9" spans="1:29" ht="13.5" hidden="1" thickBot="1">
      <c r="A9" s="2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>
        <v>240252</v>
      </c>
      <c r="T9" s="17"/>
      <c r="U9" s="17"/>
      <c r="V9" s="17"/>
      <c r="W9" s="17"/>
      <c r="X9" s="48"/>
      <c r="Y9" s="48"/>
      <c r="Z9" s="48"/>
      <c r="AA9" s="48"/>
      <c r="AB9" s="48"/>
      <c r="AC9" s="48"/>
    </row>
    <row r="10" spans="1:29" ht="13.5" hidden="1" thickBot="1">
      <c r="A10" s="2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4">
        <v>240253</v>
      </c>
      <c r="T10" s="17"/>
      <c r="U10" s="17"/>
      <c r="V10" s="17"/>
      <c r="W10" s="17"/>
      <c r="X10" s="48"/>
      <c r="Y10" s="48"/>
      <c r="Z10" s="48"/>
      <c r="AA10" s="48"/>
      <c r="AB10" s="48"/>
      <c r="AC10" s="48"/>
    </row>
    <row r="11" spans="1:29" ht="13.5" hidden="1" thickBot="1">
      <c r="A11" s="2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4">
        <v>240262</v>
      </c>
      <c r="R11" s="26">
        <v>240291</v>
      </c>
      <c r="T11" s="17"/>
      <c r="U11" s="17"/>
      <c r="V11" s="17"/>
      <c r="W11" s="17"/>
      <c r="X11" s="48"/>
      <c r="Y11" s="48"/>
      <c r="Z11" s="48"/>
      <c r="AA11" s="48"/>
      <c r="AB11" s="48"/>
      <c r="AC11" s="48"/>
    </row>
    <row r="12" spans="1:29" ht="13.5" hidden="1" thickBot="1">
      <c r="A12" s="25"/>
      <c r="B12" s="17"/>
      <c r="C12" s="17">
        <v>240205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4">
        <v>240270</v>
      </c>
      <c r="O12" s="26">
        <v>240298</v>
      </c>
      <c r="P12" s="26"/>
      <c r="R12" s="26">
        <v>240290</v>
      </c>
      <c r="S12" s="26"/>
      <c r="T12" s="26">
        <v>240415</v>
      </c>
      <c r="U12" s="17"/>
      <c r="V12" s="26"/>
      <c r="W12" s="17"/>
      <c r="X12" s="48"/>
      <c r="Y12" s="48"/>
      <c r="Z12" s="48"/>
      <c r="AA12" s="48"/>
      <c r="AB12" s="48"/>
      <c r="AC12" s="48"/>
    </row>
    <row r="13" spans="1:29" ht="13.5" hidden="1" thickBot="1">
      <c r="A13" s="27"/>
      <c r="B13" s="28" t="s">
        <v>3</v>
      </c>
      <c r="C13" s="29">
        <v>240259</v>
      </c>
      <c r="D13" s="29">
        <v>240209</v>
      </c>
      <c r="E13" s="29">
        <v>240228</v>
      </c>
      <c r="F13" s="29">
        <v>240233</v>
      </c>
      <c r="G13" s="29">
        <v>240265</v>
      </c>
      <c r="H13" s="29">
        <v>240275</v>
      </c>
      <c r="I13" s="29">
        <v>240281</v>
      </c>
      <c r="J13" s="29">
        <v>240405</v>
      </c>
      <c r="K13" s="29">
        <v>240272</v>
      </c>
      <c r="L13" s="29">
        <v>240203</v>
      </c>
      <c r="M13" s="26">
        <v>240248</v>
      </c>
      <c r="N13" s="24">
        <v>240282</v>
      </c>
      <c r="O13" s="26">
        <v>240344</v>
      </c>
      <c r="P13" s="26">
        <v>240349</v>
      </c>
      <c r="Q13" s="26">
        <v>240375</v>
      </c>
      <c r="R13" s="26">
        <v>240340</v>
      </c>
      <c r="S13" s="26">
        <v>240293</v>
      </c>
      <c r="T13" s="26">
        <v>240418</v>
      </c>
      <c r="U13" s="26">
        <v>240355</v>
      </c>
      <c r="V13" s="26">
        <v>240229</v>
      </c>
      <c r="W13" s="29"/>
      <c r="X13" s="48"/>
      <c r="Y13" s="48"/>
      <c r="Z13" s="48"/>
      <c r="AA13" s="48"/>
      <c r="AB13" s="48"/>
      <c r="AC13" s="48"/>
    </row>
    <row r="14" spans="1:29" s="44" customFormat="1" ht="65.25" customHeight="1" thickBot="1">
      <c r="A14" s="60" t="s">
        <v>200</v>
      </c>
      <c r="B14" s="57" t="s">
        <v>4</v>
      </c>
      <c r="C14" s="58" t="s">
        <v>204</v>
      </c>
      <c r="D14" s="58" t="s">
        <v>170</v>
      </c>
      <c r="E14" s="58" t="s">
        <v>171</v>
      </c>
      <c r="F14" s="58" t="s">
        <v>172</v>
      </c>
      <c r="G14" s="58" t="s">
        <v>173</v>
      </c>
      <c r="H14" s="58" t="s">
        <v>174</v>
      </c>
      <c r="I14" s="64" t="s">
        <v>175</v>
      </c>
      <c r="J14" s="64" t="s">
        <v>176</v>
      </c>
      <c r="K14" s="65" t="s">
        <v>177</v>
      </c>
      <c r="L14" s="65" t="s">
        <v>178</v>
      </c>
      <c r="M14" s="58" t="s">
        <v>179</v>
      </c>
      <c r="N14" s="58" t="s">
        <v>205</v>
      </c>
      <c r="O14" s="58" t="s">
        <v>206</v>
      </c>
      <c r="P14" s="58" t="s">
        <v>180</v>
      </c>
      <c r="Q14" s="58" t="s">
        <v>181</v>
      </c>
      <c r="R14" s="58" t="s">
        <v>209</v>
      </c>
      <c r="S14" s="58" t="s">
        <v>182</v>
      </c>
      <c r="T14" s="58" t="s">
        <v>211</v>
      </c>
      <c r="U14" s="61" t="s">
        <v>183</v>
      </c>
      <c r="V14" s="58" t="s">
        <v>212</v>
      </c>
      <c r="W14" s="30" t="s">
        <v>184</v>
      </c>
      <c r="X14" s="59"/>
      <c r="Y14" s="59"/>
      <c r="Z14" s="59"/>
      <c r="AA14" s="59"/>
      <c r="AB14" s="59"/>
      <c r="AC14" s="59"/>
    </row>
    <row r="15" spans="1:29" ht="15.75" customHeight="1">
      <c r="A15" s="11"/>
      <c r="B15" s="2" t="s">
        <v>14</v>
      </c>
      <c r="C15" s="12"/>
      <c r="D15" s="13"/>
      <c r="E15" s="13"/>
      <c r="F15" s="13"/>
      <c r="G15" s="13"/>
      <c r="H15" s="13"/>
      <c r="I15" s="13"/>
      <c r="J15" s="2"/>
      <c r="K15" s="13"/>
      <c r="L15" s="13"/>
      <c r="M15" s="2"/>
      <c r="N15" s="12"/>
      <c r="O15" s="13"/>
      <c r="P15" s="13"/>
      <c r="Q15" s="13"/>
      <c r="R15" s="13"/>
      <c r="S15" s="13"/>
      <c r="T15" s="13"/>
      <c r="U15" s="2"/>
      <c r="V15" s="13"/>
      <c r="W15" s="31"/>
      <c r="X15" s="48"/>
      <c r="Y15" s="48"/>
      <c r="Z15" s="48"/>
      <c r="AA15" s="48"/>
      <c r="AB15" s="48"/>
      <c r="AC15" s="48"/>
    </row>
    <row r="16" spans="1:29" ht="15.75" customHeight="1">
      <c r="A16" s="14">
        <v>1</v>
      </c>
      <c r="B16" s="15" t="s">
        <v>15</v>
      </c>
      <c r="C16" s="105">
        <v>0</v>
      </c>
      <c r="D16" s="105">
        <v>93381</v>
      </c>
      <c r="E16" s="105">
        <v>109266</v>
      </c>
      <c r="F16" s="105">
        <v>350189</v>
      </c>
      <c r="G16" s="105">
        <v>911107</v>
      </c>
      <c r="H16" s="105">
        <v>820323</v>
      </c>
      <c r="I16" s="105">
        <v>337392</v>
      </c>
      <c r="J16" s="105">
        <v>74404</v>
      </c>
      <c r="K16" s="105">
        <v>0</v>
      </c>
      <c r="L16" s="105">
        <v>15717</v>
      </c>
      <c r="M16" s="105">
        <v>20765.7</v>
      </c>
      <c r="N16" s="105">
        <v>50803.31</v>
      </c>
      <c r="O16" s="105">
        <v>0</v>
      </c>
      <c r="P16" s="105">
        <v>12552.5</v>
      </c>
      <c r="Q16" s="105">
        <v>0</v>
      </c>
      <c r="R16" s="105">
        <v>4635.139999999999</v>
      </c>
      <c r="S16" s="105">
        <v>0</v>
      </c>
      <c r="T16" s="105">
        <v>0</v>
      </c>
      <c r="U16" s="105">
        <v>0</v>
      </c>
      <c r="V16" s="105">
        <v>0</v>
      </c>
      <c r="W16" s="109">
        <f>SUM(C16:V16)</f>
        <v>2800535.6500000004</v>
      </c>
      <c r="X16" s="48"/>
      <c r="Y16" s="89"/>
      <c r="Z16" s="48"/>
      <c r="AA16" s="48"/>
      <c r="AB16" s="48"/>
      <c r="AC16" s="48"/>
    </row>
    <row r="17" spans="1:29" ht="12.75">
      <c r="A17" s="16">
        <v>2</v>
      </c>
      <c r="B17" s="17" t="s">
        <v>16</v>
      </c>
      <c r="C17" s="79">
        <v>169083</v>
      </c>
      <c r="D17" s="79">
        <v>0</v>
      </c>
      <c r="E17" s="79">
        <v>79768</v>
      </c>
      <c r="F17" s="79">
        <v>549185</v>
      </c>
      <c r="G17" s="79">
        <v>107366</v>
      </c>
      <c r="H17" s="79">
        <v>297895</v>
      </c>
      <c r="I17" s="79">
        <v>0</v>
      </c>
      <c r="J17" s="79">
        <v>33063</v>
      </c>
      <c r="K17" s="79">
        <v>0</v>
      </c>
      <c r="L17" s="79">
        <v>23576</v>
      </c>
      <c r="M17" s="79">
        <v>1030834.96</v>
      </c>
      <c r="N17" s="79">
        <v>37671.31</v>
      </c>
      <c r="O17" s="79">
        <v>28000</v>
      </c>
      <c r="P17" s="79">
        <v>0</v>
      </c>
      <c r="Q17" s="79">
        <v>0</v>
      </c>
      <c r="R17" s="79">
        <v>11865.04</v>
      </c>
      <c r="S17" s="79">
        <v>858</v>
      </c>
      <c r="T17" s="79">
        <v>0</v>
      </c>
      <c r="U17" s="79">
        <v>0</v>
      </c>
      <c r="V17" s="79">
        <v>0</v>
      </c>
      <c r="W17" s="80">
        <f aca="true" t="shared" si="0" ref="W17:W80">SUM(C17:V17)</f>
        <v>2369165.31</v>
      </c>
      <c r="X17" s="48"/>
      <c r="Y17" s="89"/>
      <c r="Z17" s="48"/>
      <c r="AA17" s="48"/>
      <c r="AB17" s="48"/>
      <c r="AC17" s="48"/>
    </row>
    <row r="18" spans="1:29" ht="12.75">
      <c r="A18" s="16">
        <v>3</v>
      </c>
      <c r="B18" s="17" t="s">
        <v>17</v>
      </c>
      <c r="C18" s="79">
        <v>112266</v>
      </c>
      <c r="D18" s="79">
        <v>68500</v>
      </c>
      <c r="E18" s="79">
        <v>33461</v>
      </c>
      <c r="F18" s="79">
        <v>249033</v>
      </c>
      <c r="G18" s="79">
        <v>191056</v>
      </c>
      <c r="H18" s="79">
        <v>276126</v>
      </c>
      <c r="I18" s="79">
        <v>196308</v>
      </c>
      <c r="J18" s="79">
        <v>34178</v>
      </c>
      <c r="K18" s="79">
        <v>0</v>
      </c>
      <c r="L18" s="79">
        <v>7859</v>
      </c>
      <c r="M18" s="79">
        <v>0</v>
      </c>
      <c r="N18" s="79">
        <v>29328.63</v>
      </c>
      <c r="O18" s="79">
        <v>0</v>
      </c>
      <c r="P18" s="79">
        <v>5572.31</v>
      </c>
      <c r="Q18" s="79">
        <v>0</v>
      </c>
      <c r="R18" s="79">
        <v>1483.13</v>
      </c>
      <c r="S18" s="79">
        <v>0</v>
      </c>
      <c r="T18" s="79">
        <v>3328</v>
      </c>
      <c r="U18" s="79">
        <v>0</v>
      </c>
      <c r="V18" s="79">
        <v>27324</v>
      </c>
      <c r="W18" s="80">
        <f t="shared" si="0"/>
        <v>1235823.0699999998</v>
      </c>
      <c r="X18" s="48"/>
      <c r="Y18" s="89"/>
      <c r="Z18" s="48"/>
      <c r="AA18" s="48"/>
      <c r="AB18" s="48"/>
      <c r="AC18" s="48"/>
    </row>
    <row r="19" spans="1:29" ht="12.75">
      <c r="A19" s="16">
        <v>4</v>
      </c>
      <c r="B19" s="17" t="s">
        <v>18</v>
      </c>
      <c r="C19" s="79">
        <v>7407</v>
      </c>
      <c r="D19" s="79">
        <v>52954</v>
      </c>
      <c r="E19" s="79">
        <v>31267</v>
      </c>
      <c r="F19" s="79">
        <v>140580</v>
      </c>
      <c r="G19" s="79">
        <v>112489</v>
      </c>
      <c r="H19" s="79">
        <v>205463</v>
      </c>
      <c r="I19" s="79">
        <v>73375.2</v>
      </c>
      <c r="J19" s="79">
        <v>19118</v>
      </c>
      <c r="K19" s="79">
        <v>0</v>
      </c>
      <c r="L19" s="79">
        <v>7859</v>
      </c>
      <c r="M19" s="79">
        <v>0</v>
      </c>
      <c r="N19" s="79">
        <v>18631.36</v>
      </c>
      <c r="O19" s="79">
        <v>0</v>
      </c>
      <c r="P19" s="79">
        <v>0</v>
      </c>
      <c r="Q19" s="79">
        <v>0</v>
      </c>
      <c r="R19" s="79">
        <v>1112.35</v>
      </c>
      <c r="S19" s="79">
        <v>0</v>
      </c>
      <c r="T19" s="79">
        <v>0</v>
      </c>
      <c r="U19" s="79">
        <v>0</v>
      </c>
      <c r="V19" s="79">
        <v>0</v>
      </c>
      <c r="W19" s="80">
        <f t="shared" si="0"/>
        <v>670255.9099999999</v>
      </c>
      <c r="X19" s="48"/>
      <c r="Y19" s="89"/>
      <c r="Z19" s="48"/>
      <c r="AA19" s="48"/>
      <c r="AB19" s="48"/>
      <c r="AC19" s="48"/>
    </row>
    <row r="20" spans="1:29" ht="12.75">
      <c r="A20" s="16">
        <v>5</v>
      </c>
      <c r="B20" s="17" t="s">
        <v>19</v>
      </c>
      <c r="C20" s="79">
        <v>132027</v>
      </c>
      <c r="D20" s="79">
        <v>189574</v>
      </c>
      <c r="E20" s="79">
        <v>60953</v>
      </c>
      <c r="F20" s="79">
        <v>377529</v>
      </c>
      <c r="G20" s="79">
        <v>300471</v>
      </c>
      <c r="H20" s="79">
        <v>434003</v>
      </c>
      <c r="I20" s="79">
        <v>198666</v>
      </c>
      <c r="J20" s="79">
        <v>48472</v>
      </c>
      <c r="K20" s="79">
        <v>0</v>
      </c>
      <c r="L20" s="79">
        <v>15717</v>
      </c>
      <c r="M20" s="79">
        <v>543654.03</v>
      </c>
      <c r="N20" s="79">
        <v>55832.72</v>
      </c>
      <c r="O20" s="79">
        <v>52500</v>
      </c>
      <c r="P20" s="79">
        <v>0</v>
      </c>
      <c r="Q20" s="79">
        <v>0</v>
      </c>
      <c r="R20" s="79">
        <v>3337.04</v>
      </c>
      <c r="S20" s="79">
        <v>0</v>
      </c>
      <c r="T20" s="79">
        <v>23771.35</v>
      </c>
      <c r="U20" s="79">
        <v>0</v>
      </c>
      <c r="V20" s="79">
        <v>0</v>
      </c>
      <c r="W20" s="80">
        <f t="shared" si="0"/>
        <v>2436507.1400000006</v>
      </c>
      <c r="X20" s="48"/>
      <c r="Y20" s="89"/>
      <c r="Z20" s="48"/>
      <c r="AA20" s="48"/>
      <c r="AB20" s="48"/>
      <c r="AC20" s="48"/>
    </row>
    <row r="21" spans="1:29" ht="12.75">
      <c r="A21" s="16">
        <v>6</v>
      </c>
      <c r="B21" s="17" t="s">
        <v>20</v>
      </c>
      <c r="C21" s="79">
        <v>26934</v>
      </c>
      <c r="D21" s="79">
        <v>0</v>
      </c>
      <c r="E21" s="79">
        <v>25528</v>
      </c>
      <c r="F21" s="79">
        <v>191635</v>
      </c>
      <c r="G21" s="79">
        <v>153242</v>
      </c>
      <c r="H21" s="79">
        <v>257803</v>
      </c>
      <c r="I21" s="79">
        <v>245073.8</v>
      </c>
      <c r="J21" s="79">
        <v>28445</v>
      </c>
      <c r="K21" s="79">
        <v>0</v>
      </c>
      <c r="L21" s="79">
        <v>7859</v>
      </c>
      <c r="M21" s="79">
        <v>174548.86</v>
      </c>
      <c r="N21" s="79">
        <v>19722.62</v>
      </c>
      <c r="O21" s="79">
        <v>0</v>
      </c>
      <c r="P21" s="79">
        <v>2502.5</v>
      </c>
      <c r="Q21" s="79">
        <v>0</v>
      </c>
      <c r="R21" s="79">
        <v>6303.3</v>
      </c>
      <c r="S21" s="79">
        <v>234</v>
      </c>
      <c r="T21" s="79">
        <v>0</v>
      </c>
      <c r="U21" s="79">
        <v>0</v>
      </c>
      <c r="V21" s="79">
        <v>0</v>
      </c>
      <c r="W21" s="80">
        <f t="shared" si="0"/>
        <v>1139831.0800000003</v>
      </c>
      <c r="X21" s="48"/>
      <c r="Y21" s="89"/>
      <c r="Z21" s="48"/>
      <c r="AA21" s="48"/>
      <c r="AB21" s="48"/>
      <c r="AC21" s="48"/>
    </row>
    <row r="22" spans="1:29" ht="12.75">
      <c r="A22" s="16">
        <v>7</v>
      </c>
      <c r="B22" s="17" t="s">
        <v>21</v>
      </c>
      <c r="C22" s="79">
        <v>52563</v>
      </c>
      <c r="D22" s="79">
        <v>0</v>
      </c>
      <c r="E22" s="79">
        <v>86936</v>
      </c>
      <c r="F22" s="79">
        <v>444869</v>
      </c>
      <c r="G22" s="79">
        <v>225138</v>
      </c>
      <c r="H22" s="79">
        <v>504193</v>
      </c>
      <c r="I22" s="79">
        <v>1425000</v>
      </c>
      <c r="J22" s="79">
        <v>47090.1</v>
      </c>
      <c r="K22" s="79">
        <v>0</v>
      </c>
      <c r="L22" s="79">
        <v>31434</v>
      </c>
      <c r="M22" s="79">
        <v>0</v>
      </c>
      <c r="N22" s="79">
        <v>206423.34</v>
      </c>
      <c r="O22" s="79">
        <v>30291.91</v>
      </c>
      <c r="P22" s="79">
        <v>9494</v>
      </c>
      <c r="Q22" s="79">
        <v>0</v>
      </c>
      <c r="R22" s="79">
        <v>27913.77</v>
      </c>
      <c r="S22" s="79">
        <v>0</v>
      </c>
      <c r="T22" s="79">
        <v>40000</v>
      </c>
      <c r="U22" s="79">
        <v>0</v>
      </c>
      <c r="V22" s="79">
        <v>0</v>
      </c>
      <c r="W22" s="80">
        <f t="shared" si="0"/>
        <v>3131346.12</v>
      </c>
      <c r="X22" s="48"/>
      <c r="Y22" s="89"/>
      <c r="Z22" s="48"/>
      <c r="AA22" s="48"/>
      <c r="AB22" s="48"/>
      <c r="AC22" s="48"/>
    </row>
    <row r="23" spans="1:29" ht="12.75">
      <c r="A23" s="16">
        <v>8</v>
      </c>
      <c r="B23" s="17" t="s">
        <v>22</v>
      </c>
      <c r="C23" s="79">
        <v>185239</v>
      </c>
      <c r="D23" s="79">
        <v>369719</v>
      </c>
      <c r="E23" s="79">
        <v>104853</v>
      </c>
      <c r="F23" s="79">
        <v>813450</v>
      </c>
      <c r="G23" s="79">
        <v>428084</v>
      </c>
      <c r="H23" s="79">
        <v>915258</v>
      </c>
      <c r="I23" s="79">
        <v>554843.2</v>
      </c>
      <c r="J23" s="79">
        <v>83998</v>
      </c>
      <c r="K23" s="79">
        <v>0</v>
      </c>
      <c r="L23" s="79">
        <v>15717</v>
      </c>
      <c r="M23" s="79">
        <v>690780.18</v>
      </c>
      <c r="N23" s="79">
        <v>225853.58</v>
      </c>
      <c r="O23" s="79">
        <v>52377</v>
      </c>
      <c r="P23" s="79">
        <v>11305.5</v>
      </c>
      <c r="Q23" s="79">
        <v>0</v>
      </c>
      <c r="R23" s="79">
        <v>9640.34</v>
      </c>
      <c r="S23" s="79">
        <v>1404</v>
      </c>
      <c r="T23" s="79">
        <v>42894</v>
      </c>
      <c r="U23" s="79">
        <v>0</v>
      </c>
      <c r="V23" s="79">
        <v>449485</v>
      </c>
      <c r="W23" s="80">
        <f t="shared" si="0"/>
        <v>4954900.8</v>
      </c>
      <c r="X23" s="48"/>
      <c r="Y23" s="89"/>
      <c r="Z23" s="48"/>
      <c r="AA23" s="48"/>
      <c r="AB23" s="48"/>
      <c r="AC23" s="48"/>
    </row>
    <row r="24" spans="1:29" ht="12.75">
      <c r="A24" s="16">
        <v>9</v>
      </c>
      <c r="B24" s="17" t="s">
        <v>23</v>
      </c>
      <c r="C24" s="79">
        <v>9467</v>
      </c>
      <c r="D24" s="79">
        <v>6941</v>
      </c>
      <c r="E24" s="79">
        <v>1841</v>
      </c>
      <c r="F24" s="79">
        <v>15524</v>
      </c>
      <c r="G24" s="79">
        <v>5410</v>
      </c>
      <c r="H24" s="79">
        <v>8994</v>
      </c>
      <c r="I24" s="79">
        <v>15000</v>
      </c>
      <c r="J24" s="79">
        <v>1254</v>
      </c>
      <c r="K24" s="79">
        <v>0</v>
      </c>
      <c r="L24" s="79">
        <v>7859</v>
      </c>
      <c r="M24" s="79">
        <v>0</v>
      </c>
      <c r="N24" s="79">
        <v>8225.34</v>
      </c>
      <c r="O24" s="79">
        <v>0</v>
      </c>
      <c r="P24" s="79">
        <v>0</v>
      </c>
      <c r="Q24" s="79">
        <v>0</v>
      </c>
      <c r="R24" s="79">
        <v>0</v>
      </c>
      <c r="S24" s="79">
        <v>1248</v>
      </c>
      <c r="T24" s="79">
        <v>0</v>
      </c>
      <c r="U24" s="79">
        <v>0</v>
      </c>
      <c r="V24" s="79">
        <v>0</v>
      </c>
      <c r="W24" s="80">
        <f t="shared" si="0"/>
        <v>81763.34</v>
      </c>
      <c r="X24" s="48"/>
      <c r="Y24" s="89"/>
      <c r="Z24" s="48"/>
      <c r="AA24" s="48"/>
      <c r="AB24" s="48"/>
      <c r="AC24" s="48"/>
    </row>
    <row r="25" spans="1:29" ht="14.25">
      <c r="A25" s="16">
        <v>10</v>
      </c>
      <c r="B25" s="125" t="s">
        <v>229</v>
      </c>
      <c r="C25" s="79">
        <v>150118</v>
      </c>
      <c r="D25" s="79">
        <v>186269</v>
      </c>
      <c r="E25" s="79">
        <v>116836</v>
      </c>
      <c r="F25" s="79">
        <v>799504</v>
      </c>
      <c r="G25" s="79">
        <v>301793</v>
      </c>
      <c r="H25" s="79">
        <v>549035</v>
      </c>
      <c r="I25" s="79">
        <v>444676.2</v>
      </c>
      <c r="J25" s="79">
        <v>73833</v>
      </c>
      <c r="K25" s="79">
        <v>0</v>
      </c>
      <c r="L25" s="79">
        <v>15717</v>
      </c>
      <c r="M25" s="79">
        <v>328205.37</v>
      </c>
      <c r="N25" s="79">
        <v>91413.49</v>
      </c>
      <c r="O25" s="79">
        <v>0</v>
      </c>
      <c r="P25" s="79">
        <v>8803.23</v>
      </c>
      <c r="Q25" s="79">
        <v>10000</v>
      </c>
      <c r="R25" s="79">
        <v>6303.3</v>
      </c>
      <c r="S25" s="79">
        <v>156</v>
      </c>
      <c r="T25" s="79">
        <v>54370.72</v>
      </c>
      <c r="U25" s="79">
        <v>0</v>
      </c>
      <c r="V25" s="79">
        <v>0</v>
      </c>
      <c r="W25" s="80">
        <f t="shared" si="0"/>
        <v>3137033.3100000005</v>
      </c>
      <c r="X25" s="48"/>
      <c r="Y25" s="89"/>
      <c r="Z25" s="48"/>
      <c r="AA25" s="48"/>
      <c r="AB25" s="48"/>
      <c r="AC25" s="48"/>
    </row>
    <row r="26" spans="1:29" ht="12.75">
      <c r="A26" s="16">
        <v>11</v>
      </c>
      <c r="B26" s="17" t="s">
        <v>24</v>
      </c>
      <c r="C26" s="79">
        <v>2282</v>
      </c>
      <c r="D26" s="79">
        <v>25827</v>
      </c>
      <c r="E26" s="79">
        <v>18144</v>
      </c>
      <c r="F26" s="79">
        <v>78569</v>
      </c>
      <c r="G26" s="79">
        <v>49950</v>
      </c>
      <c r="H26" s="79">
        <v>49574</v>
      </c>
      <c r="I26" s="79">
        <v>0</v>
      </c>
      <c r="J26" s="79">
        <v>9266</v>
      </c>
      <c r="K26" s="79">
        <v>0</v>
      </c>
      <c r="L26" s="79">
        <v>7859</v>
      </c>
      <c r="M26" s="79">
        <v>0</v>
      </c>
      <c r="N26" s="79">
        <v>4643.59</v>
      </c>
      <c r="O26" s="79">
        <v>0</v>
      </c>
      <c r="P26" s="79">
        <v>2776.64</v>
      </c>
      <c r="Q26" s="79">
        <v>0</v>
      </c>
      <c r="R26" s="79">
        <v>370.78</v>
      </c>
      <c r="S26" s="79">
        <v>0</v>
      </c>
      <c r="T26" s="79">
        <v>0</v>
      </c>
      <c r="U26" s="79">
        <v>0</v>
      </c>
      <c r="V26" s="79">
        <v>0</v>
      </c>
      <c r="W26" s="80">
        <f t="shared" si="0"/>
        <v>249262.01</v>
      </c>
      <c r="X26" s="48"/>
      <c r="Y26" s="89"/>
      <c r="Z26" s="48"/>
      <c r="AA26" s="48"/>
      <c r="AB26" s="48"/>
      <c r="AC26" s="48"/>
    </row>
    <row r="27" spans="1:29" ht="12.75">
      <c r="A27" s="16">
        <v>12</v>
      </c>
      <c r="B27" s="17" t="s">
        <v>25</v>
      </c>
      <c r="C27" s="79">
        <v>129171</v>
      </c>
      <c r="D27" s="79">
        <v>0</v>
      </c>
      <c r="E27" s="79">
        <v>62776</v>
      </c>
      <c r="F27" s="79">
        <v>367445</v>
      </c>
      <c r="G27" s="79">
        <v>27103</v>
      </c>
      <c r="H27" s="79">
        <v>72316</v>
      </c>
      <c r="I27" s="79">
        <v>92074</v>
      </c>
      <c r="J27" s="79">
        <v>16030</v>
      </c>
      <c r="K27" s="79">
        <v>0</v>
      </c>
      <c r="L27" s="79">
        <v>7859</v>
      </c>
      <c r="M27" s="79">
        <v>166998.14</v>
      </c>
      <c r="N27" s="79">
        <v>52707.99</v>
      </c>
      <c r="O27" s="79">
        <v>0</v>
      </c>
      <c r="P27" s="79">
        <v>8177</v>
      </c>
      <c r="Q27" s="79">
        <v>0</v>
      </c>
      <c r="R27" s="79">
        <v>4078.61</v>
      </c>
      <c r="S27" s="79">
        <v>0</v>
      </c>
      <c r="T27" s="79">
        <v>0</v>
      </c>
      <c r="U27" s="79">
        <v>0</v>
      </c>
      <c r="V27" s="79">
        <v>0</v>
      </c>
      <c r="W27" s="80">
        <f t="shared" si="0"/>
        <v>1006735.74</v>
      </c>
      <c r="X27" s="48"/>
      <c r="Y27" s="89"/>
      <c r="Z27" s="48"/>
      <c r="AA27" s="48"/>
      <c r="AB27" s="48"/>
      <c r="AC27" s="48"/>
    </row>
    <row r="28" spans="1:29" ht="12.75">
      <c r="A28" s="16">
        <v>13</v>
      </c>
      <c r="B28" s="17" t="s">
        <v>26</v>
      </c>
      <c r="C28" s="79">
        <v>23305</v>
      </c>
      <c r="D28" s="79">
        <v>22017</v>
      </c>
      <c r="E28" s="79">
        <v>38513</v>
      </c>
      <c r="F28" s="79">
        <v>175398</v>
      </c>
      <c r="G28" s="79">
        <v>543947</v>
      </c>
      <c r="H28" s="79">
        <v>449093</v>
      </c>
      <c r="I28" s="79">
        <v>243672</v>
      </c>
      <c r="J28" s="79">
        <v>46280</v>
      </c>
      <c r="K28" s="79">
        <v>374589</v>
      </c>
      <c r="L28" s="79">
        <v>7859</v>
      </c>
      <c r="M28" s="79">
        <v>0</v>
      </c>
      <c r="N28" s="79">
        <v>24216.84</v>
      </c>
      <c r="O28" s="79">
        <v>0</v>
      </c>
      <c r="P28" s="79">
        <v>0</v>
      </c>
      <c r="Q28" s="79">
        <v>5000</v>
      </c>
      <c r="R28" s="79">
        <v>7121.79</v>
      </c>
      <c r="S28" s="79">
        <v>0</v>
      </c>
      <c r="T28" s="79">
        <v>0</v>
      </c>
      <c r="U28" s="79">
        <v>0</v>
      </c>
      <c r="V28" s="79">
        <v>0</v>
      </c>
      <c r="W28" s="80">
        <f t="shared" si="0"/>
        <v>1961011.6300000001</v>
      </c>
      <c r="X28" s="48"/>
      <c r="Y28" s="89"/>
      <c r="Z28" s="48"/>
      <c r="AA28" s="48"/>
      <c r="AB28" s="48"/>
      <c r="AC28" s="48"/>
    </row>
    <row r="29" spans="1:29" ht="12.75">
      <c r="A29" s="16">
        <v>14</v>
      </c>
      <c r="B29" s="17" t="s">
        <v>27</v>
      </c>
      <c r="C29" s="79">
        <v>0</v>
      </c>
      <c r="D29" s="79">
        <v>18291</v>
      </c>
      <c r="E29" s="79">
        <v>68252</v>
      </c>
      <c r="F29" s="79">
        <v>269972</v>
      </c>
      <c r="G29" s="79">
        <v>696382</v>
      </c>
      <c r="H29" s="79">
        <v>569825</v>
      </c>
      <c r="I29" s="79">
        <v>219585.4</v>
      </c>
      <c r="J29" s="79">
        <v>65263</v>
      </c>
      <c r="K29" s="79">
        <v>0</v>
      </c>
      <c r="L29" s="79">
        <v>23576</v>
      </c>
      <c r="M29" s="79">
        <v>0</v>
      </c>
      <c r="N29" s="79">
        <v>60886.38</v>
      </c>
      <c r="O29" s="79">
        <v>0</v>
      </c>
      <c r="P29" s="79">
        <v>0</v>
      </c>
      <c r="Q29" s="79">
        <v>0</v>
      </c>
      <c r="R29" s="79">
        <v>3337.04</v>
      </c>
      <c r="S29" s="79">
        <v>156</v>
      </c>
      <c r="T29" s="79">
        <v>0</v>
      </c>
      <c r="U29" s="79">
        <v>0</v>
      </c>
      <c r="V29" s="79">
        <v>0</v>
      </c>
      <c r="W29" s="80">
        <f t="shared" si="0"/>
        <v>1995525.8199999998</v>
      </c>
      <c r="X29" s="48"/>
      <c r="Y29" s="89"/>
      <c r="Z29" s="48"/>
      <c r="AA29" s="48"/>
      <c r="AB29" s="48"/>
      <c r="AC29" s="48"/>
    </row>
    <row r="30" spans="1:29" ht="12.75">
      <c r="A30" s="16">
        <v>15</v>
      </c>
      <c r="B30" s="17" t="s">
        <v>28</v>
      </c>
      <c r="C30" s="79">
        <v>23619</v>
      </c>
      <c r="D30" s="79">
        <v>4575</v>
      </c>
      <c r="E30" s="79">
        <v>41894</v>
      </c>
      <c r="F30" s="79">
        <v>171012</v>
      </c>
      <c r="G30" s="79">
        <v>341557</v>
      </c>
      <c r="H30" s="79">
        <v>270483</v>
      </c>
      <c r="I30" s="79">
        <v>245786.6</v>
      </c>
      <c r="J30" s="79">
        <v>33283</v>
      </c>
      <c r="K30" s="79">
        <v>0</v>
      </c>
      <c r="L30" s="79">
        <v>0</v>
      </c>
      <c r="M30" s="79">
        <v>0</v>
      </c>
      <c r="N30" s="79">
        <v>24837.68</v>
      </c>
      <c r="O30" s="79">
        <v>0</v>
      </c>
      <c r="P30" s="79">
        <v>3862.5</v>
      </c>
      <c r="Q30" s="79">
        <v>0</v>
      </c>
      <c r="R30" s="79">
        <v>4389.97</v>
      </c>
      <c r="S30" s="79">
        <v>1014</v>
      </c>
      <c r="T30" s="79">
        <v>0</v>
      </c>
      <c r="U30" s="79">
        <v>0</v>
      </c>
      <c r="V30" s="79">
        <v>0</v>
      </c>
      <c r="W30" s="80">
        <f t="shared" si="0"/>
        <v>1166313.75</v>
      </c>
      <c r="X30" s="48"/>
      <c r="Y30" s="89"/>
      <c r="Z30" s="48"/>
      <c r="AA30" s="48"/>
      <c r="AB30" s="48"/>
      <c r="AC30" s="48"/>
    </row>
    <row r="31" spans="1:29" ht="12.75">
      <c r="A31" s="16">
        <v>16</v>
      </c>
      <c r="B31" s="17" t="s">
        <v>29</v>
      </c>
      <c r="C31" s="79">
        <v>136186</v>
      </c>
      <c r="D31" s="79">
        <v>213633</v>
      </c>
      <c r="E31" s="79">
        <v>129259</v>
      </c>
      <c r="F31" s="79">
        <v>738722</v>
      </c>
      <c r="G31" s="79">
        <v>428213</v>
      </c>
      <c r="H31" s="79">
        <v>945034</v>
      </c>
      <c r="I31" s="79">
        <v>808896</v>
      </c>
      <c r="J31" s="79">
        <v>81617</v>
      </c>
      <c r="K31" s="79">
        <v>0</v>
      </c>
      <c r="L31" s="79">
        <v>15717</v>
      </c>
      <c r="M31" s="79">
        <v>547322.45</v>
      </c>
      <c r="N31" s="79">
        <v>35540.84</v>
      </c>
      <c r="O31" s="79">
        <v>0</v>
      </c>
      <c r="P31" s="79">
        <v>11210.71</v>
      </c>
      <c r="Q31" s="79">
        <v>0</v>
      </c>
      <c r="R31" s="79">
        <v>0</v>
      </c>
      <c r="S31" s="79">
        <v>702</v>
      </c>
      <c r="T31" s="79">
        <v>0</v>
      </c>
      <c r="U31" s="79">
        <v>0</v>
      </c>
      <c r="V31" s="79">
        <v>0</v>
      </c>
      <c r="W31" s="80">
        <f t="shared" si="0"/>
        <v>4092053</v>
      </c>
      <c r="X31" s="48"/>
      <c r="Y31" s="89"/>
      <c r="Z31" s="48"/>
      <c r="AA31" s="48"/>
      <c r="AB31" s="48"/>
      <c r="AC31" s="48"/>
    </row>
    <row r="32" spans="1:29" ht="12.75">
      <c r="A32" s="16">
        <v>17</v>
      </c>
      <c r="B32" s="17" t="s">
        <v>30</v>
      </c>
      <c r="C32" s="79">
        <v>25818</v>
      </c>
      <c r="D32" s="79">
        <v>34173</v>
      </c>
      <c r="E32" s="79">
        <v>79674</v>
      </c>
      <c r="F32" s="79">
        <v>291086</v>
      </c>
      <c r="G32" s="79">
        <v>236688</v>
      </c>
      <c r="H32" s="79">
        <v>409749</v>
      </c>
      <c r="I32" s="79">
        <v>200329</v>
      </c>
      <c r="J32" s="79">
        <v>36856</v>
      </c>
      <c r="K32" s="79">
        <v>0</v>
      </c>
      <c r="L32" s="79">
        <v>15717</v>
      </c>
      <c r="M32" s="79">
        <v>0</v>
      </c>
      <c r="N32" s="79">
        <v>14197.87</v>
      </c>
      <c r="O32" s="79">
        <v>0</v>
      </c>
      <c r="P32" s="79">
        <v>0</v>
      </c>
      <c r="Q32" s="79">
        <v>0</v>
      </c>
      <c r="R32" s="79">
        <v>6834.77</v>
      </c>
      <c r="S32" s="79">
        <v>78</v>
      </c>
      <c r="T32" s="79">
        <v>10073.72</v>
      </c>
      <c r="U32" s="79">
        <v>0</v>
      </c>
      <c r="V32" s="79">
        <v>0</v>
      </c>
      <c r="W32" s="80">
        <f t="shared" si="0"/>
        <v>1361274.36</v>
      </c>
      <c r="X32" s="48"/>
      <c r="Y32" s="89"/>
      <c r="Z32" s="48"/>
      <c r="AA32" s="48"/>
      <c r="AB32" s="48"/>
      <c r="AC32" s="48"/>
    </row>
    <row r="33" spans="1:29" ht="12.75">
      <c r="A33" s="16">
        <v>18</v>
      </c>
      <c r="B33" s="17" t="s">
        <v>31</v>
      </c>
      <c r="C33" s="79">
        <v>33534</v>
      </c>
      <c r="D33" s="79">
        <v>0</v>
      </c>
      <c r="E33" s="79">
        <v>53136</v>
      </c>
      <c r="F33" s="79">
        <v>345280</v>
      </c>
      <c r="G33" s="79">
        <v>420078</v>
      </c>
      <c r="H33" s="79">
        <v>513075</v>
      </c>
      <c r="I33" s="79">
        <v>334332</v>
      </c>
      <c r="J33" s="79">
        <v>56634</v>
      </c>
      <c r="K33" s="79">
        <v>140665</v>
      </c>
      <c r="L33" s="79">
        <v>15717</v>
      </c>
      <c r="M33" s="79">
        <v>84209.72</v>
      </c>
      <c r="N33" s="79">
        <v>22037.72</v>
      </c>
      <c r="O33" s="79">
        <v>23341.49</v>
      </c>
      <c r="P33" s="79">
        <v>6233.5</v>
      </c>
      <c r="Q33" s="79">
        <v>0</v>
      </c>
      <c r="R33" s="79">
        <v>2966.26</v>
      </c>
      <c r="S33" s="79">
        <v>0</v>
      </c>
      <c r="T33" s="79">
        <v>0</v>
      </c>
      <c r="U33" s="79">
        <v>0</v>
      </c>
      <c r="V33" s="79">
        <v>0</v>
      </c>
      <c r="W33" s="80">
        <f t="shared" si="0"/>
        <v>2051239.69</v>
      </c>
      <c r="X33" s="48"/>
      <c r="Y33" s="89"/>
      <c r="Z33" s="48"/>
      <c r="AA33" s="48"/>
      <c r="AB33" s="48"/>
      <c r="AC33" s="48"/>
    </row>
    <row r="34" spans="1:29" ht="12.75">
      <c r="A34" s="16">
        <v>19</v>
      </c>
      <c r="B34" s="17" t="s">
        <v>32</v>
      </c>
      <c r="C34" s="79">
        <v>80294</v>
      </c>
      <c r="D34" s="79">
        <v>47265</v>
      </c>
      <c r="E34" s="79">
        <v>19703</v>
      </c>
      <c r="F34" s="79">
        <v>55709</v>
      </c>
      <c r="G34" s="79">
        <v>75666</v>
      </c>
      <c r="H34" s="79">
        <v>74620</v>
      </c>
      <c r="I34" s="79">
        <v>59548</v>
      </c>
      <c r="J34" s="79">
        <v>7318</v>
      </c>
      <c r="K34" s="79">
        <v>0</v>
      </c>
      <c r="L34" s="79">
        <v>7859</v>
      </c>
      <c r="M34" s="79">
        <v>0</v>
      </c>
      <c r="N34" s="79">
        <v>3257.35</v>
      </c>
      <c r="O34" s="79">
        <v>0</v>
      </c>
      <c r="P34" s="79">
        <v>0</v>
      </c>
      <c r="Q34" s="79">
        <v>0</v>
      </c>
      <c r="R34" s="79">
        <v>3337.04</v>
      </c>
      <c r="S34" s="79">
        <v>0</v>
      </c>
      <c r="T34" s="79">
        <v>0</v>
      </c>
      <c r="U34" s="79">
        <v>0</v>
      </c>
      <c r="V34" s="79">
        <v>0</v>
      </c>
      <c r="W34" s="80">
        <f t="shared" si="0"/>
        <v>434576.38999999996</v>
      </c>
      <c r="X34" s="48"/>
      <c r="Y34" s="89"/>
      <c r="Z34" s="48"/>
      <c r="AA34" s="48"/>
      <c r="AB34" s="48"/>
      <c r="AC34" s="48"/>
    </row>
    <row r="35" spans="1:29" ht="12.75">
      <c r="A35" s="16">
        <v>20</v>
      </c>
      <c r="B35" s="17" t="s">
        <v>33</v>
      </c>
      <c r="C35" s="79">
        <v>2106</v>
      </c>
      <c r="D35" s="79">
        <v>0</v>
      </c>
      <c r="E35" s="79">
        <v>26942</v>
      </c>
      <c r="F35" s="79">
        <v>190057</v>
      </c>
      <c r="G35" s="79">
        <v>237457</v>
      </c>
      <c r="H35" s="79">
        <v>259546</v>
      </c>
      <c r="I35" s="79">
        <v>186802</v>
      </c>
      <c r="J35" s="79">
        <v>30021</v>
      </c>
      <c r="K35" s="79">
        <v>0</v>
      </c>
      <c r="L35" s="79">
        <v>7859</v>
      </c>
      <c r="M35" s="79">
        <v>0</v>
      </c>
      <c r="N35" s="79">
        <v>16579.45</v>
      </c>
      <c r="O35" s="79">
        <v>0</v>
      </c>
      <c r="P35" s="79">
        <v>1481.84</v>
      </c>
      <c r="Q35" s="79">
        <v>0</v>
      </c>
      <c r="R35" s="79">
        <v>741.56</v>
      </c>
      <c r="S35" s="79">
        <v>290</v>
      </c>
      <c r="T35" s="79">
        <v>181545.47999999998</v>
      </c>
      <c r="U35" s="79">
        <v>0</v>
      </c>
      <c r="V35" s="79">
        <v>414543</v>
      </c>
      <c r="W35" s="80">
        <f t="shared" si="0"/>
        <v>1555971.33</v>
      </c>
      <c r="X35" s="48"/>
      <c r="Y35" s="89"/>
      <c r="Z35" s="48"/>
      <c r="AA35" s="48"/>
      <c r="AB35" s="48"/>
      <c r="AC35" s="48"/>
    </row>
    <row r="36" spans="1:29" ht="12.75">
      <c r="A36" s="16">
        <v>21</v>
      </c>
      <c r="B36" s="17" t="s">
        <v>34</v>
      </c>
      <c r="C36" s="79">
        <v>540440</v>
      </c>
      <c r="D36" s="79">
        <v>0</v>
      </c>
      <c r="E36" s="79">
        <v>810242</v>
      </c>
      <c r="F36" s="79">
        <v>4438293</v>
      </c>
      <c r="G36" s="79">
        <v>1035308</v>
      </c>
      <c r="H36" s="79">
        <v>2631379</v>
      </c>
      <c r="I36" s="79">
        <v>440362</v>
      </c>
      <c r="J36" s="79">
        <v>318348</v>
      </c>
      <c r="K36" s="79">
        <v>0</v>
      </c>
      <c r="L36" s="79">
        <v>47152</v>
      </c>
      <c r="M36" s="79">
        <v>0</v>
      </c>
      <c r="N36" s="79">
        <v>305793.44</v>
      </c>
      <c r="O36" s="79">
        <v>55217.2</v>
      </c>
      <c r="P36" s="79">
        <v>60541.08</v>
      </c>
      <c r="Q36" s="79">
        <v>0</v>
      </c>
      <c r="R36" s="79">
        <v>47830.92</v>
      </c>
      <c r="S36" s="79">
        <v>1950</v>
      </c>
      <c r="T36" s="79">
        <v>46885.65</v>
      </c>
      <c r="U36" s="79">
        <v>0</v>
      </c>
      <c r="V36" s="79">
        <v>1075620</v>
      </c>
      <c r="W36" s="80">
        <f t="shared" si="0"/>
        <v>11855362.29</v>
      </c>
      <c r="X36" s="48"/>
      <c r="Y36" s="89"/>
      <c r="Z36" s="48"/>
      <c r="AA36" s="48"/>
      <c r="AB36" s="48"/>
      <c r="AC36" s="48"/>
    </row>
    <row r="37" spans="1:29" ht="12.75">
      <c r="A37" s="16">
        <v>22</v>
      </c>
      <c r="B37" s="17" t="s">
        <v>35</v>
      </c>
      <c r="C37" s="79">
        <v>43848</v>
      </c>
      <c r="D37" s="79">
        <v>9363</v>
      </c>
      <c r="E37" s="79">
        <v>13445</v>
      </c>
      <c r="F37" s="79">
        <v>96084</v>
      </c>
      <c r="G37" s="79">
        <v>7990</v>
      </c>
      <c r="H37" s="79">
        <v>0</v>
      </c>
      <c r="I37" s="79">
        <v>15000</v>
      </c>
      <c r="J37" s="79">
        <v>4993</v>
      </c>
      <c r="K37" s="79">
        <v>0</v>
      </c>
      <c r="L37" s="79">
        <v>7859</v>
      </c>
      <c r="M37" s="79">
        <v>88956.25</v>
      </c>
      <c r="N37" s="79">
        <v>17615.1</v>
      </c>
      <c r="O37" s="79">
        <v>0</v>
      </c>
      <c r="P37" s="79">
        <v>1692</v>
      </c>
      <c r="Q37" s="79">
        <v>0</v>
      </c>
      <c r="R37" s="79">
        <v>370.78</v>
      </c>
      <c r="S37" s="79">
        <v>0</v>
      </c>
      <c r="T37" s="79">
        <v>0</v>
      </c>
      <c r="U37" s="79">
        <v>0</v>
      </c>
      <c r="V37" s="79">
        <v>0</v>
      </c>
      <c r="W37" s="80">
        <f t="shared" si="0"/>
        <v>307216.13</v>
      </c>
      <c r="X37" s="48"/>
      <c r="Y37" s="89"/>
      <c r="Z37" s="48"/>
      <c r="AA37" s="48"/>
      <c r="AB37" s="48"/>
      <c r="AC37" s="48"/>
    </row>
    <row r="38" spans="1:29" ht="12.75">
      <c r="A38" s="16">
        <v>23</v>
      </c>
      <c r="B38" s="17" t="s">
        <v>36</v>
      </c>
      <c r="C38" s="79">
        <v>4895</v>
      </c>
      <c r="D38" s="79">
        <v>0</v>
      </c>
      <c r="E38" s="79">
        <v>13273</v>
      </c>
      <c r="F38" s="79">
        <v>58296</v>
      </c>
      <c r="G38" s="79">
        <v>27463</v>
      </c>
      <c r="H38" s="79">
        <v>63289</v>
      </c>
      <c r="I38" s="79">
        <v>0</v>
      </c>
      <c r="J38" s="79">
        <v>4519</v>
      </c>
      <c r="K38" s="79">
        <v>0</v>
      </c>
      <c r="L38" s="79">
        <v>7859</v>
      </c>
      <c r="M38" s="79">
        <v>28735.24</v>
      </c>
      <c r="N38" s="79">
        <v>5482.280000000001</v>
      </c>
      <c r="O38" s="79">
        <v>0</v>
      </c>
      <c r="P38" s="79">
        <v>0</v>
      </c>
      <c r="Q38" s="79">
        <v>0</v>
      </c>
      <c r="R38" s="79">
        <v>741.56</v>
      </c>
      <c r="S38" s="79">
        <v>0</v>
      </c>
      <c r="T38" s="79">
        <v>0</v>
      </c>
      <c r="U38" s="79">
        <v>0</v>
      </c>
      <c r="V38" s="79">
        <v>0</v>
      </c>
      <c r="W38" s="80">
        <f t="shared" si="0"/>
        <v>214553.08</v>
      </c>
      <c r="X38" s="48"/>
      <c r="Y38" s="89"/>
      <c r="Z38" s="48"/>
      <c r="AA38" s="48"/>
      <c r="AB38" s="48"/>
      <c r="AC38" s="48"/>
    </row>
    <row r="39" spans="1:29" ht="12.75">
      <c r="A39" s="16">
        <v>24</v>
      </c>
      <c r="B39" s="17" t="s">
        <v>37</v>
      </c>
      <c r="C39" s="79">
        <v>50313</v>
      </c>
      <c r="D39" s="79">
        <v>0</v>
      </c>
      <c r="E39" s="79">
        <v>115657</v>
      </c>
      <c r="F39" s="79">
        <v>484607</v>
      </c>
      <c r="G39" s="79">
        <v>182213</v>
      </c>
      <c r="H39" s="79">
        <v>495707</v>
      </c>
      <c r="I39" s="79">
        <v>135840</v>
      </c>
      <c r="J39" s="79">
        <v>43615</v>
      </c>
      <c r="K39" s="79">
        <v>0</v>
      </c>
      <c r="L39" s="79">
        <v>15717</v>
      </c>
      <c r="M39" s="79">
        <v>310316.44</v>
      </c>
      <c r="N39" s="79">
        <v>33523.24</v>
      </c>
      <c r="O39" s="79">
        <v>0</v>
      </c>
      <c r="P39" s="79">
        <v>6195.06</v>
      </c>
      <c r="Q39" s="79">
        <v>0</v>
      </c>
      <c r="R39" s="79">
        <v>6262.22</v>
      </c>
      <c r="S39" s="79">
        <v>468</v>
      </c>
      <c r="T39" s="79">
        <v>685.82</v>
      </c>
      <c r="U39" s="79">
        <v>0</v>
      </c>
      <c r="V39" s="79">
        <v>0</v>
      </c>
      <c r="W39" s="80">
        <f t="shared" si="0"/>
        <v>1881119.78</v>
      </c>
      <c r="X39" s="48"/>
      <c r="Y39" s="89"/>
      <c r="Z39" s="48"/>
      <c r="AA39" s="48"/>
      <c r="AB39" s="48"/>
      <c r="AC39" s="48"/>
    </row>
    <row r="40" spans="1:29" ht="12.75">
      <c r="A40" s="16">
        <v>25</v>
      </c>
      <c r="B40" s="17" t="s">
        <v>38</v>
      </c>
      <c r="C40" s="79">
        <v>2286</v>
      </c>
      <c r="D40" s="79">
        <v>143741</v>
      </c>
      <c r="E40" s="79">
        <v>15891</v>
      </c>
      <c r="F40" s="79">
        <v>118972</v>
      </c>
      <c r="G40" s="79">
        <v>226209</v>
      </c>
      <c r="H40" s="79">
        <v>208408</v>
      </c>
      <c r="I40" s="79">
        <v>213091</v>
      </c>
      <c r="J40" s="79">
        <v>23188</v>
      </c>
      <c r="K40" s="79">
        <v>0</v>
      </c>
      <c r="L40" s="79">
        <v>7859</v>
      </c>
      <c r="M40" s="79">
        <v>0</v>
      </c>
      <c r="N40" s="79">
        <v>3296.96</v>
      </c>
      <c r="O40" s="79">
        <v>35996</v>
      </c>
      <c r="P40" s="79">
        <v>2971.23</v>
      </c>
      <c r="Q40" s="79">
        <v>0</v>
      </c>
      <c r="R40" s="79">
        <v>13586.83</v>
      </c>
      <c r="S40" s="79">
        <v>0</v>
      </c>
      <c r="T40" s="79">
        <v>0</v>
      </c>
      <c r="U40" s="79">
        <v>0</v>
      </c>
      <c r="V40" s="79">
        <v>0</v>
      </c>
      <c r="W40" s="80">
        <f t="shared" si="0"/>
        <v>1015496.0199999999</v>
      </c>
      <c r="X40" s="48"/>
      <c r="Y40" s="89"/>
      <c r="Z40" s="48"/>
      <c r="AA40" s="48"/>
      <c r="AB40" s="48"/>
      <c r="AC40" s="48"/>
    </row>
    <row r="41" spans="1:29" ht="12.75">
      <c r="A41" s="16">
        <v>26</v>
      </c>
      <c r="B41" s="17" t="s">
        <v>39</v>
      </c>
      <c r="C41" s="79">
        <v>13256</v>
      </c>
      <c r="D41" s="79">
        <v>0</v>
      </c>
      <c r="E41" s="79">
        <v>61692</v>
      </c>
      <c r="F41" s="79">
        <v>227929</v>
      </c>
      <c r="G41" s="79">
        <v>346771</v>
      </c>
      <c r="H41" s="79">
        <v>343423</v>
      </c>
      <c r="I41" s="79">
        <v>48257.6</v>
      </c>
      <c r="J41" s="79">
        <v>37861</v>
      </c>
      <c r="K41" s="79">
        <v>0</v>
      </c>
      <c r="L41" s="79">
        <v>7859</v>
      </c>
      <c r="M41" s="79">
        <v>0</v>
      </c>
      <c r="N41" s="79">
        <v>25898.04</v>
      </c>
      <c r="O41" s="79">
        <v>0</v>
      </c>
      <c r="P41" s="79">
        <v>4165.26</v>
      </c>
      <c r="Q41" s="79">
        <v>0</v>
      </c>
      <c r="R41" s="79">
        <v>5190.95</v>
      </c>
      <c r="S41" s="79">
        <v>78</v>
      </c>
      <c r="T41" s="79">
        <v>0</v>
      </c>
      <c r="U41" s="79">
        <v>0</v>
      </c>
      <c r="V41" s="79">
        <v>0</v>
      </c>
      <c r="W41" s="80">
        <f t="shared" si="0"/>
        <v>1122380.85</v>
      </c>
      <c r="X41" s="48"/>
      <c r="Y41" s="89"/>
      <c r="Z41" s="48"/>
      <c r="AA41" s="48"/>
      <c r="AB41" s="48"/>
      <c r="AC41" s="48"/>
    </row>
    <row r="42" spans="1:29" ht="12.75">
      <c r="A42" s="16">
        <v>27</v>
      </c>
      <c r="B42" s="17" t="s">
        <v>40</v>
      </c>
      <c r="C42" s="79">
        <v>24513</v>
      </c>
      <c r="D42" s="79">
        <v>0</v>
      </c>
      <c r="E42" s="79">
        <v>106386</v>
      </c>
      <c r="F42" s="79">
        <v>407201</v>
      </c>
      <c r="G42" s="79">
        <v>453266</v>
      </c>
      <c r="H42" s="79">
        <v>507552</v>
      </c>
      <c r="I42" s="79">
        <v>162821</v>
      </c>
      <c r="J42" s="79">
        <v>63830</v>
      </c>
      <c r="K42" s="79">
        <v>0</v>
      </c>
      <c r="L42" s="79">
        <v>7859</v>
      </c>
      <c r="M42" s="79">
        <v>0</v>
      </c>
      <c r="N42" s="79">
        <v>26673.59</v>
      </c>
      <c r="O42" s="79">
        <v>0</v>
      </c>
      <c r="P42" s="79">
        <v>1500</v>
      </c>
      <c r="Q42" s="79">
        <v>0</v>
      </c>
      <c r="R42" s="79">
        <v>9836.74</v>
      </c>
      <c r="S42" s="79">
        <v>0</v>
      </c>
      <c r="T42" s="79">
        <v>0</v>
      </c>
      <c r="U42" s="79">
        <v>0</v>
      </c>
      <c r="V42" s="79">
        <v>0</v>
      </c>
      <c r="W42" s="80">
        <f t="shared" si="0"/>
        <v>1771438.33</v>
      </c>
      <c r="X42" s="48"/>
      <c r="Y42" s="89"/>
      <c r="Z42" s="48"/>
      <c r="AA42" s="48"/>
      <c r="AB42" s="48"/>
      <c r="AC42" s="48"/>
    </row>
    <row r="43" spans="1:29" ht="12.75">
      <c r="A43" s="16">
        <v>28</v>
      </c>
      <c r="B43" s="17" t="s">
        <v>41</v>
      </c>
      <c r="C43" s="79">
        <v>0</v>
      </c>
      <c r="D43" s="79">
        <v>0</v>
      </c>
      <c r="E43" s="79">
        <v>29105</v>
      </c>
      <c r="F43" s="79">
        <v>109803</v>
      </c>
      <c r="G43" s="79">
        <v>196108</v>
      </c>
      <c r="H43" s="79">
        <v>211021</v>
      </c>
      <c r="I43" s="79">
        <v>78263</v>
      </c>
      <c r="J43" s="79">
        <v>18581</v>
      </c>
      <c r="K43" s="79">
        <v>0</v>
      </c>
      <c r="L43" s="79">
        <v>7859</v>
      </c>
      <c r="M43" s="79">
        <v>0</v>
      </c>
      <c r="N43" s="79">
        <v>15497.4</v>
      </c>
      <c r="O43" s="79">
        <v>0</v>
      </c>
      <c r="P43" s="79">
        <v>1170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405030</v>
      </c>
      <c r="W43" s="80">
        <f t="shared" si="0"/>
        <v>1072437.4</v>
      </c>
      <c r="X43" s="48"/>
      <c r="Y43" s="89"/>
      <c r="Z43" s="48"/>
      <c r="AA43" s="48"/>
      <c r="AB43" s="48"/>
      <c r="AC43" s="48"/>
    </row>
    <row r="44" spans="1:29" ht="14.25">
      <c r="A44" s="16">
        <v>29</v>
      </c>
      <c r="B44" s="125" t="s">
        <v>230</v>
      </c>
      <c r="C44" s="79">
        <v>594726</v>
      </c>
      <c r="D44" s="79">
        <v>0</v>
      </c>
      <c r="E44" s="79">
        <v>932823</v>
      </c>
      <c r="F44" s="79">
        <v>4553612</v>
      </c>
      <c r="G44" s="79">
        <v>807166</v>
      </c>
      <c r="H44" s="79">
        <v>2352501</v>
      </c>
      <c r="I44" s="79">
        <v>0</v>
      </c>
      <c r="J44" s="79">
        <v>299232</v>
      </c>
      <c r="K44" s="79">
        <v>67076</v>
      </c>
      <c r="L44" s="79">
        <v>102162</v>
      </c>
      <c r="M44" s="79">
        <v>30029.64</v>
      </c>
      <c r="N44" s="79">
        <v>1022781.86</v>
      </c>
      <c r="O44" s="79">
        <v>83880.66</v>
      </c>
      <c r="P44" s="79">
        <v>150885.31</v>
      </c>
      <c r="Q44" s="79">
        <v>0</v>
      </c>
      <c r="R44" s="79">
        <v>186353.93</v>
      </c>
      <c r="S44" s="79">
        <v>71921.55</v>
      </c>
      <c r="T44" s="79">
        <v>44338.520000000004</v>
      </c>
      <c r="U44" s="79">
        <v>0</v>
      </c>
      <c r="V44" s="79">
        <v>1796173</v>
      </c>
      <c r="W44" s="80">
        <f t="shared" si="0"/>
        <v>13095662.47</v>
      </c>
      <c r="X44" s="48"/>
      <c r="Y44" s="89"/>
      <c r="Z44" s="48"/>
      <c r="AA44" s="48"/>
      <c r="AB44" s="48"/>
      <c r="AC44" s="48"/>
    </row>
    <row r="45" spans="1:29" ht="12.75">
      <c r="A45" s="16">
        <v>30</v>
      </c>
      <c r="B45" s="17" t="s">
        <v>42</v>
      </c>
      <c r="C45" s="79">
        <v>106080</v>
      </c>
      <c r="D45" s="79">
        <v>0</v>
      </c>
      <c r="E45" s="79">
        <v>61004</v>
      </c>
      <c r="F45" s="79">
        <v>421904</v>
      </c>
      <c r="G45" s="79">
        <v>48115</v>
      </c>
      <c r="H45" s="79">
        <v>106752</v>
      </c>
      <c r="I45" s="79">
        <v>0</v>
      </c>
      <c r="J45" s="79">
        <v>21120</v>
      </c>
      <c r="K45" s="79">
        <v>111774</v>
      </c>
      <c r="L45" s="79">
        <v>15717</v>
      </c>
      <c r="M45" s="79">
        <v>37715.82</v>
      </c>
      <c r="N45" s="79">
        <v>91777.89</v>
      </c>
      <c r="O45" s="79">
        <v>0</v>
      </c>
      <c r="P45" s="79">
        <v>13532.76</v>
      </c>
      <c r="Q45" s="79">
        <v>0</v>
      </c>
      <c r="R45" s="79">
        <v>14658.16</v>
      </c>
      <c r="S45" s="79">
        <v>0</v>
      </c>
      <c r="T45" s="79">
        <v>4370</v>
      </c>
      <c r="U45" s="79">
        <v>0</v>
      </c>
      <c r="V45" s="79">
        <v>219122</v>
      </c>
      <c r="W45" s="80">
        <f t="shared" si="0"/>
        <v>1273642.63</v>
      </c>
      <c r="X45" s="48"/>
      <c r="Y45" s="89"/>
      <c r="Z45" s="48"/>
      <c r="AA45" s="48"/>
      <c r="AB45" s="48"/>
      <c r="AC45" s="48"/>
    </row>
    <row r="46" spans="1:29" ht="12.75">
      <c r="A46" s="16">
        <v>31</v>
      </c>
      <c r="B46" s="17" t="s">
        <v>43</v>
      </c>
      <c r="C46" s="79">
        <v>37644</v>
      </c>
      <c r="D46" s="79">
        <v>0</v>
      </c>
      <c r="E46" s="79">
        <v>29062</v>
      </c>
      <c r="F46" s="79">
        <v>162761</v>
      </c>
      <c r="G46" s="79">
        <v>108702</v>
      </c>
      <c r="H46" s="79">
        <v>209250</v>
      </c>
      <c r="I46" s="79">
        <v>142086.2</v>
      </c>
      <c r="J46" s="79">
        <v>19127</v>
      </c>
      <c r="K46" s="79">
        <v>0</v>
      </c>
      <c r="L46" s="79">
        <v>7859</v>
      </c>
      <c r="M46" s="79">
        <v>0</v>
      </c>
      <c r="N46" s="79">
        <v>25545.46</v>
      </c>
      <c r="O46" s="79">
        <v>0</v>
      </c>
      <c r="P46" s="79">
        <v>0</v>
      </c>
      <c r="Q46" s="79">
        <v>0</v>
      </c>
      <c r="R46" s="79">
        <v>4078.61</v>
      </c>
      <c r="S46" s="79">
        <v>0</v>
      </c>
      <c r="T46" s="79">
        <v>6820</v>
      </c>
      <c r="U46" s="79">
        <v>0</v>
      </c>
      <c r="V46" s="79">
        <v>0</v>
      </c>
      <c r="W46" s="80">
        <f t="shared" si="0"/>
        <v>752935.2699999999</v>
      </c>
      <c r="X46" s="48"/>
      <c r="Y46" s="89"/>
      <c r="Z46" s="48"/>
      <c r="AA46" s="48"/>
      <c r="AB46" s="48"/>
      <c r="AC46" s="48"/>
    </row>
    <row r="47" spans="1:29" ht="12.75">
      <c r="A47" s="16">
        <v>32</v>
      </c>
      <c r="B47" s="17" t="s">
        <v>44</v>
      </c>
      <c r="C47" s="79">
        <v>71997</v>
      </c>
      <c r="D47" s="79">
        <v>0</v>
      </c>
      <c r="E47" s="79">
        <v>25188</v>
      </c>
      <c r="F47" s="79">
        <v>268143</v>
      </c>
      <c r="G47" s="79">
        <v>51964</v>
      </c>
      <c r="H47" s="79">
        <v>286740</v>
      </c>
      <c r="I47" s="79">
        <v>132615</v>
      </c>
      <c r="J47" s="79">
        <v>17770</v>
      </c>
      <c r="K47" s="79">
        <v>221282</v>
      </c>
      <c r="L47" s="79">
        <v>7859</v>
      </c>
      <c r="M47" s="79">
        <v>515057.49</v>
      </c>
      <c r="N47" s="79">
        <v>10840.130000000001</v>
      </c>
      <c r="O47" s="79">
        <v>0</v>
      </c>
      <c r="P47" s="79">
        <v>1408</v>
      </c>
      <c r="Q47" s="79">
        <v>0</v>
      </c>
      <c r="R47" s="79">
        <v>3337.04</v>
      </c>
      <c r="S47" s="79">
        <v>3120</v>
      </c>
      <c r="T47" s="79">
        <v>32924.759999999995</v>
      </c>
      <c r="U47" s="79">
        <v>0</v>
      </c>
      <c r="V47" s="79">
        <v>391201</v>
      </c>
      <c r="W47" s="80">
        <f t="shared" si="0"/>
        <v>2041446.42</v>
      </c>
      <c r="X47" s="48"/>
      <c r="Y47" s="89"/>
      <c r="Z47" s="48"/>
      <c r="AA47" s="48"/>
      <c r="AB47" s="48"/>
      <c r="AC47" s="48"/>
    </row>
    <row r="48" spans="1:29" ht="12.75">
      <c r="A48" s="16">
        <v>33</v>
      </c>
      <c r="B48" s="17" t="s">
        <v>45</v>
      </c>
      <c r="C48" s="79">
        <v>218068</v>
      </c>
      <c r="D48" s="79">
        <v>0</v>
      </c>
      <c r="E48" s="79">
        <v>80674</v>
      </c>
      <c r="F48" s="79">
        <v>508302</v>
      </c>
      <c r="G48" s="79">
        <v>450041</v>
      </c>
      <c r="H48" s="79">
        <v>714817</v>
      </c>
      <c r="I48" s="79">
        <v>528336</v>
      </c>
      <c r="J48" s="79">
        <v>68988</v>
      </c>
      <c r="K48" s="79">
        <v>0</v>
      </c>
      <c r="L48" s="79">
        <v>23576</v>
      </c>
      <c r="M48" s="79">
        <v>460271.46</v>
      </c>
      <c r="N48" s="79">
        <v>85936.81</v>
      </c>
      <c r="O48" s="79">
        <v>134244.48</v>
      </c>
      <c r="P48" s="79">
        <v>6452.5</v>
      </c>
      <c r="Q48" s="79">
        <v>15000</v>
      </c>
      <c r="R48" s="79">
        <v>14089.73</v>
      </c>
      <c r="S48" s="79">
        <v>624</v>
      </c>
      <c r="T48" s="79">
        <v>0</v>
      </c>
      <c r="U48" s="79">
        <v>0</v>
      </c>
      <c r="V48" s="79">
        <v>0</v>
      </c>
      <c r="W48" s="80">
        <f t="shared" si="0"/>
        <v>3309420.98</v>
      </c>
      <c r="X48" s="48"/>
      <c r="Y48" s="89"/>
      <c r="Z48" s="48"/>
      <c r="AA48" s="48"/>
      <c r="AB48" s="48"/>
      <c r="AC48" s="48"/>
    </row>
    <row r="49" spans="1:29" ht="12.75">
      <c r="A49" s="16">
        <v>34</v>
      </c>
      <c r="B49" s="17" t="s">
        <v>46</v>
      </c>
      <c r="C49" s="79">
        <v>209680</v>
      </c>
      <c r="D49" s="79">
        <v>0</v>
      </c>
      <c r="E49" s="79">
        <v>173788</v>
      </c>
      <c r="F49" s="79">
        <v>879831</v>
      </c>
      <c r="G49" s="79">
        <v>176821</v>
      </c>
      <c r="H49" s="79">
        <v>846624</v>
      </c>
      <c r="I49" s="79">
        <v>0</v>
      </c>
      <c r="J49" s="79">
        <v>58496</v>
      </c>
      <c r="K49" s="79">
        <v>0</v>
      </c>
      <c r="L49" s="79">
        <v>23576</v>
      </c>
      <c r="M49" s="79">
        <v>1019393.03</v>
      </c>
      <c r="N49" s="79">
        <v>108168.49</v>
      </c>
      <c r="O49" s="79">
        <v>75126.52</v>
      </c>
      <c r="P49" s="79">
        <v>54766</v>
      </c>
      <c r="Q49" s="79">
        <v>15000</v>
      </c>
      <c r="R49" s="79">
        <v>11865.04</v>
      </c>
      <c r="S49" s="79">
        <v>0</v>
      </c>
      <c r="T49" s="79">
        <v>10934.77</v>
      </c>
      <c r="U49" s="79">
        <v>0</v>
      </c>
      <c r="V49" s="79">
        <v>0</v>
      </c>
      <c r="W49" s="80">
        <f t="shared" si="0"/>
        <v>3664069.8500000006</v>
      </c>
      <c r="X49" s="48"/>
      <c r="Y49" s="89"/>
      <c r="Z49" s="48"/>
      <c r="AA49" s="48"/>
      <c r="AB49" s="48"/>
      <c r="AC49" s="48"/>
    </row>
    <row r="50" spans="1:29" ht="12.75">
      <c r="A50" s="16">
        <v>35</v>
      </c>
      <c r="B50" s="17" t="s">
        <v>47</v>
      </c>
      <c r="C50" s="79">
        <v>2066</v>
      </c>
      <c r="D50" s="79">
        <v>69592</v>
      </c>
      <c r="E50" s="79">
        <v>43307</v>
      </c>
      <c r="F50" s="79">
        <v>218434</v>
      </c>
      <c r="G50" s="79">
        <v>136520</v>
      </c>
      <c r="H50" s="79">
        <v>246756</v>
      </c>
      <c r="I50" s="79">
        <v>0</v>
      </c>
      <c r="J50" s="79">
        <v>25658</v>
      </c>
      <c r="K50" s="79">
        <v>0</v>
      </c>
      <c r="L50" s="79">
        <v>7859</v>
      </c>
      <c r="M50" s="79">
        <v>0</v>
      </c>
      <c r="N50" s="79">
        <v>53153.880000000005</v>
      </c>
      <c r="O50" s="79">
        <v>0</v>
      </c>
      <c r="P50" s="79">
        <v>2950</v>
      </c>
      <c r="Q50" s="79">
        <v>0</v>
      </c>
      <c r="R50" s="79">
        <v>2595.48</v>
      </c>
      <c r="S50" s="79">
        <v>0</v>
      </c>
      <c r="T50" s="79">
        <v>0</v>
      </c>
      <c r="U50" s="79">
        <v>0</v>
      </c>
      <c r="V50" s="79">
        <v>0</v>
      </c>
      <c r="W50" s="80">
        <f t="shared" si="0"/>
        <v>808891.36</v>
      </c>
      <c r="X50" s="48"/>
      <c r="Y50" s="89"/>
      <c r="Z50" s="48"/>
      <c r="AA50" s="48"/>
      <c r="AB50" s="48"/>
      <c r="AC50" s="48"/>
    </row>
    <row r="51" spans="1:29" ht="12.75">
      <c r="A51" s="16">
        <v>36</v>
      </c>
      <c r="B51" s="17" t="s">
        <v>48</v>
      </c>
      <c r="C51" s="79">
        <v>7812</v>
      </c>
      <c r="D51" s="79">
        <v>0</v>
      </c>
      <c r="E51" s="79">
        <v>52202</v>
      </c>
      <c r="F51" s="79">
        <v>447177</v>
      </c>
      <c r="G51" s="79">
        <v>116573</v>
      </c>
      <c r="H51" s="79">
        <v>348575</v>
      </c>
      <c r="I51" s="79">
        <v>54970</v>
      </c>
      <c r="J51" s="79">
        <v>32899</v>
      </c>
      <c r="K51" s="79">
        <v>0</v>
      </c>
      <c r="L51" s="79">
        <v>15717</v>
      </c>
      <c r="M51" s="79">
        <v>505830.29</v>
      </c>
      <c r="N51" s="79">
        <v>31645.780000000002</v>
      </c>
      <c r="O51" s="79">
        <v>10891</v>
      </c>
      <c r="P51" s="79">
        <v>14372.38</v>
      </c>
      <c r="Q51" s="79">
        <v>0</v>
      </c>
      <c r="R51" s="79">
        <v>5190.95</v>
      </c>
      <c r="S51" s="79">
        <v>0</v>
      </c>
      <c r="T51" s="79">
        <v>4083.39</v>
      </c>
      <c r="U51" s="79">
        <v>0</v>
      </c>
      <c r="V51" s="79">
        <v>0</v>
      </c>
      <c r="W51" s="80">
        <f t="shared" si="0"/>
        <v>1647938.7899999998</v>
      </c>
      <c r="X51" s="48"/>
      <c r="Y51" s="89"/>
      <c r="Z51" s="48"/>
      <c r="AA51" s="48"/>
      <c r="AB51" s="48"/>
      <c r="AC51" s="48"/>
    </row>
    <row r="52" spans="1:29" ht="12.75">
      <c r="A52" s="16">
        <v>37</v>
      </c>
      <c r="B52" s="17" t="s">
        <v>49</v>
      </c>
      <c r="C52" s="79">
        <v>10533</v>
      </c>
      <c r="D52" s="79">
        <v>0</v>
      </c>
      <c r="E52" s="79">
        <v>7977</v>
      </c>
      <c r="F52" s="79">
        <v>56656</v>
      </c>
      <c r="G52" s="79">
        <v>14724</v>
      </c>
      <c r="H52" s="79">
        <v>42194</v>
      </c>
      <c r="I52" s="79">
        <v>48000</v>
      </c>
      <c r="J52" s="79">
        <v>0</v>
      </c>
      <c r="K52" s="79">
        <v>0</v>
      </c>
      <c r="L52" s="79">
        <v>7859</v>
      </c>
      <c r="M52" s="79">
        <v>0</v>
      </c>
      <c r="N52" s="79">
        <v>8822.36</v>
      </c>
      <c r="O52" s="79">
        <v>0</v>
      </c>
      <c r="P52" s="79">
        <v>0</v>
      </c>
      <c r="Q52" s="79">
        <v>0</v>
      </c>
      <c r="R52" s="79">
        <v>4449.39</v>
      </c>
      <c r="S52" s="79">
        <v>0</v>
      </c>
      <c r="T52" s="79">
        <v>0</v>
      </c>
      <c r="U52" s="79">
        <v>0</v>
      </c>
      <c r="V52" s="79">
        <v>0</v>
      </c>
      <c r="W52" s="80">
        <f t="shared" si="0"/>
        <v>201214.75</v>
      </c>
      <c r="X52" s="48"/>
      <c r="Y52" s="89"/>
      <c r="Z52" s="48"/>
      <c r="AA52" s="48"/>
      <c r="AB52" s="48"/>
      <c r="AC52" s="48"/>
    </row>
    <row r="53" spans="1:29" ht="12.75">
      <c r="A53" s="16">
        <v>38</v>
      </c>
      <c r="B53" s="17" t="s">
        <v>50</v>
      </c>
      <c r="C53" s="79">
        <v>1115</v>
      </c>
      <c r="D53" s="79">
        <v>189728</v>
      </c>
      <c r="E53" s="79">
        <v>29487</v>
      </c>
      <c r="F53" s="79">
        <v>164613</v>
      </c>
      <c r="G53" s="79">
        <v>293003</v>
      </c>
      <c r="H53" s="79">
        <v>73782</v>
      </c>
      <c r="I53" s="79">
        <v>155253.4</v>
      </c>
      <c r="J53" s="79">
        <v>32436</v>
      </c>
      <c r="K53" s="79">
        <v>0</v>
      </c>
      <c r="L53" s="79">
        <v>7859</v>
      </c>
      <c r="M53" s="79">
        <v>124736.17</v>
      </c>
      <c r="N53" s="79">
        <v>32366.02</v>
      </c>
      <c r="O53" s="79">
        <v>0</v>
      </c>
      <c r="P53" s="79">
        <v>4657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80">
        <f t="shared" si="0"/>
        <v>1109035.59</v>
      </c>
      <c r="X53" s="48"/>
      <c r="Y53" s="89"/>
      <c r="Z53" s="48"/>
      <c r="AA53" s="48"/>
      <c r="AB53" s="48"/>
      <c r="AC53" s="48"/>
    </row>
    <row r="54" spans="1:29" ht="12.75">
      <c r="A54" s="16">
        <v>39</v>
      </c>
      <c r="B54" s="17" t="s">
        <v>51</v>
      </c>
      <c r="C54" s="79">
        <v>37886</v>
      </c>
      <c r="D54" s="79">
        <v>0</v>
      </c>
      <c r="E54" s="79">
        <v>43658</v>
      </c>
      <c r="F54" s="79">
        <v>214544</v>
      </c>
      <c r="G54" s="79">
        <v>80416</v>
      </c>
      <c r="H54" s="79">
        <v>225844</v>
      </c>
      <c r="I54" s="79">
        <v>138230</v>
      </c>
      <c r="J54" s="79">
        <v>19067</v>
      </c>
      <c r="K54" s="79">
        <v>0</v>
      </c>
      <c r="L54" s="79">
        <v>7859</v>
      </c>
      <c r="M54" s="79">
        <v>673356.08</v>
      </c>
      <c r="N54" s="79">
        <v>33819.38</v>
      </c>
      <c r="O54" s="79">
        <v>0</v>
      </c>
      <c r="P54" s="79">
        <v>3040</v>
      </c>
      <c r="Q54" s="79">
        <v>0</v>
      </c>
      <c r="R54" s="79">
        <v>2966.26</v>
      </c>
      <c r="S54" s="79">
        <v>468</v>
      </c>
      <c r="T54" s="79">
        <v>0</v>
      </c>
      <c r="U54" s="79">
        <v>0</v>
      </c>
      <c r="V54" s="79">
        <v>0</v>
      </c>
      <c r="W54" s="80">
        <f t="shared" si="0"/>
        <v>1481153.72</v>
      </c>
      <c r="X54" s="48"/>
      <c r="Y54" s="89"/>
      <c r="Z54" s="48"/>
      <c r="AA54" s="48"/>
      <c r="AB54" s="48"/>
      <c r="AC54" s="48"/>
    </row>
    <row r="55" spans="1:29" ht="14.25">
      <c r="A55" s="16">
        <v>40</v>
      </c>
      <c r="B55" s="125" t="s">
        <v>231</v>
      </c>
      <c r="C55" s="79">
        <v>0</v>
      </c>
      <c r="D55" s="79">
        <v>77791</v>
      </c>
      <c r="E55" s="79">
        <v>57392</v>
      </c>
      <c r="F55" s="79">
        <v>231519</v>
      </c>
      <c r="G55" s="79">
        <v>553020</v>
      </c>
      <c r="H55" s="79">
        <v>559140</v>
      </c>
      <c r="I55" s="79">
        <v>301062</v>
      </c>
      <c r="J55" s="79">
        <v>46931</v>
      </c>
      <c r="K55" s="79">
        <v>0</v>
      </c>
      <c r="L55" s="79">
        <v>7859</v>
      </c>
      <c r="M55" s="79">
        <v>54494.39</v>
      </c>
      <c r="N55" s="79">
        <v>31389.12</v>
      </c>
      <c r="O55" s="79">
        <v>0</v>
      </c>
      <c r="P55" s="79">
        <v>1859.5</v>
      </c>
      <c r="Q55" s="79">
        <v>0</v>
      </c>
      <c r="R55" s="79">
        <v>5271.26</v>
      </c>
      <c r="S55" s="79">
        <v>0</v>
      </c>
      <c r="T55" s="79">
        <v>0</v>
      </c>
      <c r="U55" s="79">
        <v>0</v>
      </c>
      <c r="V55" s="79">
        <v>0</v>
      </c>
      <c r="W55" s="80">
        <f t="shared" si="0"/>
        <v>1927728.27</v>
      </c>
      <c r="X55" s="48"/>
      <c r="Y55" s="89"/>
      <c r="Z55" s="48"/>
      <c r="AA55" s="48"/>
      <c r="AB55" s="48"/>
      <c r="AC55" s="48"/>
    </row>
    <row r="56" spans="1:29" ht="12.75">
      <c r="A56" s="16">
        <v>41</v>
      </c>
      <c r="B56" s="17" t="s">
        <v>52</v>
      </c>
      <c r="C56" s="79">
        <v>31507</v>
      </c>
      <c r="D56" s="79">
        <v>148024</v>
      </c>
      <c r="E56" s="79">
        <v>100529</v>
      </c>
      <c r="F56" s="79">
        <v>496816</v>
      </c>
      <c r="G56" s="79">
        <v>915531</v>
      </c>
      <c r="H56" s="79">
        <v>821776</v>
      </c>
      <c r="I56" s="79">
        <v>603504</v>
      </c>
      <c r="J56" s="79">
        <v>97957</v>
      </c>
      <c r="K56" s="79">
        <v>0</v>
      </c>
      <c r="L56" s="79">
        <v>23576</v>
      </c>
      <c r="M56" s="79">
        <v>0</v>
      </c>
      <c r="N56" s="79">
        <v>46218.87</v>
      </c>
      <c r="O56" s="79">
        <v>0</v>
      </c>
      <c r="P56" s="79">
        <v>10322.25</v>
      </c>
      <c r="Q56" s="79">
        <v>0</v>
      </c>
      <c r="R56" s="79">
        <v>7786.43</v>
      </c>
      <c r="S56" s="79">
        <v>0</v>
      </c>
      <c r="T56" s="79">
        <v>0</v>
      </c>
      <c r="U56" s="79">
        <v>0</v>
      </c>
      <c r="V56" s="79">
        <v>0</v>
      </c>
      <c r="W56" s="80">
        <f t="shared" si="0"/>
        <v>3303547.5500000003</v>
      </c>
      <c r="X56" s="48"/>
      <c r="Y56" s="89"/>
      <c r="Z56" s="48"/>
      <c r="AA56" s="48"/>
      <c r="AB56" s="48"/>
      <c r="AC56" s="48"/>
    </row>
    <row r="57" spans="1:29" ht="12.75">
      <c r="A57" s="16">
        <v>42</v>
      </c>
      <c r="B57" s="17" t="s">
        <v>53</v>
      </c>
      <c r="C57" s="79">
        <v>159425</v>
      </c>
      <c r="D57" s="79">
        <v>182080</v>
      </c>
      <c r="E57" s="79">
        <v>120912</v>
      </c>
      <c r="F57" s="79">
        <v>1251768</v>
      </c>
      <c r="G57" s="79">
        <v>109961</v>
      </c>
      <c r="H57" s="79">
        <v>288601</v>
      </c>
      <c r="I57" s="79">
        <v>127051</v>
      </c>
      <c r="J57" s="79">
        <v>55376</v>
      </c>
      <c r="K57" s="79">
        <v>0</v>
      </c>
      <c r="L57" s="79">
        <v>23576</v>
      </c>
      <c r="M57" s="79">
        <v>0</v>
      </c>
      <c r="N57" s="79">
        <v>80076.89</v>
      </c>
      <c r="O57" s="79">
        <v>0</v>
      </c>
      <c r="P57" s="79">
        <v>0</v>
      </c>
      <c r="Q57" s="79">
        <v>0</v>
      </c>
      <c r="R57" s="79">
        <v>4078.62</v>
      </c>
      <c r="S57" s="79">
        <v>0</v>
      </c>
      <c r="T57" s="79">
        <v>45167.47</v>
      </c>
      <c r="U57" s="79">
        <v>0</v>
      </c>
      <c r="V57" s="79">
        <v>0</v>
      </c>
      <c r="W57" s="80">
        <f t="shared" si="0"/>
        <v>2448072.9800000004</v>
      </c>
      <c r="X57" s="48"/>
      <c r="Y57" s="89"/>
      <c r="Z57" s="48"/>
      <c r="AA57" s="48"/>
      <c r="AB57" s="48"/>
      <c r="AC57" s="48"/>
    </row>
    <row r="58" spans="1:29" ht="12.75">
      <c r="A58" s="16">
        <v>43</v>
      </c>
      <c r="B58" s="17" t="s">
        <v>54</v>
      </c>
      <c r="C58" s="79">
        <v>950827</v>
      </c>
      <c r="D58" s="79">
        <v>0</v>
      </c>
      <c r="E58" s="79">
        <v>594359</v>
      </c>
      <c r="F58" s="79">
        <v>3169986</v>
      </c>
      <c r="G58" s="79">
        <v>1512747</v>
      </c>
      <c r="H58" s="79">
        <v>2755078</v>
      </c>
      <c r="I58" s="79">
        <v>937365</v>
      </c>
      <c r="J58" s="79">
        <v>308032</v>
      </c>
      <c r="K58" s="79">
        <v>0</v>
      </c>
      <c r="L58" s="79">
        <v>47152</v>
      </c>
      <c r="M58" s="79">
        <v>19098.25</v>
      </c>
      <c r="N58" s="79">
        <v>1054019.07</v>
      </c>
      <c r="O58" s="79">
        <v>60164</v>
      </c>
      <c r="P58" s="79">
        <v>51814.2</v>
      </c>
      <c r="Q58" s="79">
        <v>65000</v>
      </c>
      <c r="R58" s="79">
        <v>90791.55</v>
      </c>
      <c r="S58" s="79">
        <v>0</v>
      </c>
      <c r="T58" s="79">
        <v>69999</v>
      </c>
      <c r="U58" s="79">
        <v>0</v>
      </c>
      <c r="V58" s="79">
        <v>0</v>
      </c>
      <c r="W58" s="80">
        <f t="shared" si="0"/>
        <v>11686432.07</v>
      </c>
      <c r="X58" s="48"/>
      <c r="Y58" s="89"/>
      <c r="Z58" s="48"/>
      <c r="AA58" s="48"/>
      <c r="AB58" s="48"/>
      <c r="AC58" s="48"/>
    </row>
    <row r="59" spans="1:29" ht="12.75">
      <c r="A59" s="16">
        <v>44</v>
      </c>
      <c r="B59" s="17" t="s">
        <v>55</v>
      </c>
      <c r="C59" s="79">
        <v>69879</v>
      </c>
      <c r="D59" s="79">
        <v>122045</v>
      </c>
      <c r="E59" s="79">
        <v>132228</v>
      </c>
      <c r="F59" s="79">
        <v>634589</v>
      </c>
      <c r="G59" s="79">
        <v>983361</v>
      </c>
      <c r="H59" s="79">
        <v>1036576</v>
      </c>
      <c r="I59" s="79">
        <v>1140547</v>
      </c>
      <c r="J59" s="79">
        <v>108681</v>
      </c>
      <c r="K59" s="79">
        <v>143788</v>
      </c>
      <c r="L59" s="79">
        <v>31434</v>
      </c>
      <c r="M59" s="79">
        <v>715631.52</v>
      </c>
      <c r="N59" s="79">
        <v>29857.07</v>
      </c>
      <c r="O59" s="79">
        <v>0</v>
      </c>
      <c r="P59" s="79">
        <v>20384.26</v>
      </c>
      <c r="Q59" s="79">
        <v>0</v>
      </c>
      <c r="R59" s="79">
        <v>7044.86</v>
      </c>
      <c r="S59" s="79">
        <v>0</v>
      </c>
      <c r="T59" s="79">
        <v>18822.38</v>
      </c>
      <c r="U59" s="79">
        <v>0</v>
      </c>
      <c r="V59" s="79">
        <v>369454</v>
      </c>
      <c r="W59" s="80">
        <f t="shared" si="0"/>
        <v>5564322.09</v>
      </c>
      <c r="X59" s="48"/>
      <c r="Y59" s="89"/>
      <c r="Z59" s="48"/>
      <c r="AA59" s="48"/>
      <c r="AB59" s="48"/>
      <c r="AC59" s="48"/>
    </row>
    <row r="60" spans="1:29" ht="12.75">
      <c r="A60" s="16">
        <v>45</v>
      </c>
      <c r="B60" s="17" t="s">
        <v>56</v>
      </c>
      <c r="C60" s="79">
        <v>8212</v>
      </c>
      <c r="D60" s="79">
        <v>8507</v>
      </c>
      <c r="E60" s="79">
        <v>1980</v>
      </c>
      <c r="F60" s="79">
        <v>9090</v>
      </c>
      <c r="G60" s="79">
        <v>11399</v>
      </c>
      <c r="H60" s="79">
        <v>1852</v>
      </c>
      <c r="I60" s="79">
        <v>3000</v>
      </c>
      <c r="J60" s="79">
        <v>2022</v>
      </c>
      <c r="K60" s="79">
        <v>0</v>
      </c>
      <c r="L60" s="79">
        <v>7859</v>
      </c>
      <c r="M60" s="79">
        <v>0</v>
      </c>
      <c r="N60" s="79">
        <v>2450.47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536428</v>
      </c>
      <c r="V60" s="79">
        <v>0</v>
      </c>
      <c r="W60" s="80">
        <f t="shared" si="0"/>
        <v>592799.47</v>
      </c>
      <c r="X60" s="48"/>
      <c r="Y60" s="89"/>
      <c r="Z60" s="48"/>
      <c r="AA60" s="48"/>
      <c r="AB60" s="48"/>
      <c r="AC60" s="48"/>
    </row>
    <row r="61" spans="1:29" ht="12.75">
      <c r="A61" s="16">
        <v>46</v>
      </c>
      <c r="B61" s="17" t="s">
        <v>57</v>
      </c>
      <c r="C61" s="79">
        <v>55825</v>
      </c>
      <c r="D61" s="79">
        <v>0</v>
      </c>
      <c r="E61" s="79">
        <v>34809</v>
      </c>
      <c r="F61" s="79">
        <v>391387</v>
      </c>
      <c r="G61" s="79">
        <v>222241</v>
      </c>
      <c r="H61" s="79">
        <v>476081</v>
      </c>
      <c r="I61" s="79">
        <v>302544</v>
      </c>
      <c r="J61" s="79">
        <v>43455</v>
      </c>
      <c r="K61" s="79">
        <v>0</v>
      </c>
      <c r="L61" s="79">
        <v>15717</v>
      </c>
      <c r="M61" s="79">
        <v>513959.8</v>
      </c>
      <c r="N61" s="79">
        <v>27945.09</v>
      </c>
      <c r="O61" s="79">
        <v>0</v>
      </c>
      <c r="P61" s="79">
        <v>6750</v>
      </c>
      <c r="Q61" s="79">
        <v>5000</v>
      </c>
      <c r="R61" s="79">
        <v>1853.91</v>
      </c>
      <c r="S61" s="79">
        <v>0</v>
      </c>
      <c r="T61" s="79">
        <v>153234.47</v>
      </c>
      <c r="U61" s="79">
        <v>0</v>
      </c>
      <c r="V61" s="79">
        <v>0</v>
      </c>
      <c r="W61" s="80">
        <f t="shared" si="0"/>
        <v>2250802.2700000005</v>
      </c>
      <c r="X61" s="48"/>
      <c r="Y61" s="89"/>
      <c r="Z61" s="48"/>
      <c r="AA61" s="48"/>
      <c r="AB61" s="48"/>
      <c r="AC61" s="48"/>
    </row>
    <row r="62" spans="1:29" ht="12.75">
      <c r="A62" s="16">
        <v>48</v>
      </c>
      <c r="B62" s="17" t="s">
        <v>59</v>
      </c>
      <c r="C62" s="79">
        <v>59458</v>
      </c>
      <c r="D62" s="79">
        <v>0</v>
      </c>
      <c r="E62" s="79">
        <v>67260</v>
      </c>
      <c r="F62" s="79">
        <v>275621</v>
      </c>
      <c r="G62" s="79">
        <v>55921</v>
      </c>
      <c r="H62" s="79">
        <v>100237</v>
      </c>
      <c r="I62" s="79">
        <v>0</v>
      </c>
      <c r="J62" s="79">
        <v>18568</v>
      </c>
      <c r="K62" s="79">
        <v>0</v>
      </c>
      <c r="L62" s="79">
        <v>7859</v>
      </c>
      <c r="M62" s="79">
        <v>0</v>
      </c>
      <c r="N62" s="79">
        <v>5757.21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80">
        <f t="shared" si="0"/>
        <v>590681.21</v>
      </c>
      <c r="X62" s="48"/>
      <c r="Y62" s="89"/>
      <c r="Z62" s="48"/>
      <c r="AA62" s="48"/>
      <c r="AB62" s="48"/>
      <c r="AC62" s="48"/>
    </row>
    <row r="63" spans="1:29" ht="12.75">
      <c r="A63" s="16">
        <v>49</v>
      </c>
      <c r="B63" s="17" t="s">
        <v>60</v>
      </c>
      <c r="C63" s="79">
        <v>0</v>
      </c>
      <c r="D63" s="79">
        <v>36323</v>
      </c>
      <c r="E63" s="79">
        <v>7525</v>
      </c>
      <c r="F63" s="79">
        <v>51620</v>
      </c>
      <c r="G63" s="79">
        <v>112766</v>
      </c>
      <c r="H63" s="79">
        <v>102881</v>
      </c>
      <c r="I63" s="79">
        <v>125093</v>
      </c>
      <c r="J63" s="79">
        <v>11530</v>
      </c>
      <c r="K63" s="79">
        <v>0</v>
      </c>
      <c r="L63" s="79">
        <v>0</v>
      </c>
      <c r="M63" s="79">
        <v>0</v>
      </c>
      <c r="N63" s="79">
        <v>3926.28</v>
      </c>
      <c r="O63" s="79">
        <v>0</v>
      </c>
      <c r="P63" s="79">
        <v>0</v>
      </c>
      <c r="Q63" s="79">
        <v>5000</v>
      </c>
      <c r="R63" s="79">
        <v>5102.179999999999</v>
      </c>
      <c r="S63" s="79">
        <v>0</v>
      </c>
      <c r="T63" s="79">
        <v>0</v>
      </c>
      <c r="U63" s="79">
        <v>0</v>
      </c>
      <c r="V63" s="79">
        <v>0</v>
      </c>
      <c r="W63" s="80">
        <f t="shared" si="0"/>
        <v>461766.46</v>
      </c>
      <c r="X63" s="48"/>
      <c r="Y63" s="89"/>
      <c r="Z63" s="48"/>
      <c r="AA63" s="48"/>
      <c r="AB63" s="48"/>
      <c r="AC63" s="48"/>
    </row>
    <row r="64" spans="1:29" ht="12.75">
      <c r="A64" s="16">
        <v>50</v>
      </c>
      <c r="B64" s="17" t="s">
        <v>61</v>
      </c>
      <c r="C64" s="79">
        <v>14734</v>
      </c>
      <c r="D64" s="79">
        <v>0</v>
      </c>
      <c r="E64" s="79">
        <v>17383</v>
      </c>
      <c r="F64" s="79">
        <v>175362</v>
      </c>
      <c r="G64" s="79">
        <v>62044</v>
      </c>
      <c r="H64" s="79">
        <v>191866</v>
      </c>
      <c r="I64" s="79">
        <v>229456.6</v>
      </c>
      <c r="J64" s="79">
        <v>13316</v>
      </c>
      <c r="K64" s="79">
        <v>380780</v>
      </c>
      <c r="L64" s="79">
        <v>7859</v>
      </c>
      <c r="M64" s="79">
        <v>0</v>
      </c>
      <c r="N64" s="79">
        <v>6132.12</v>
      </c>
      <c r="O64" s="79">
        <v>0</v>
      </c>
      <c r="P64" s="79">
        <v>0</v>
      </c>
      <c r="Q64" s="79">
        <v>5000</v>
      </c>
      <c r="R64" s="79">
        <v>1853.91</v>
      </c>
      <c r="S64" s="79">
        <v>156</v>
      </c>
      <c r="T64" s="79">
        <v>0</v>
      </c>
      <c r="U64" s="79">
        <v>0</v>
      </c>
      <c r="V64" s="79">
        <v>0</v>
      </c>
      <c r="W64" s="80">
        <f t="shared" si="0"/>
        <v>1105942.6300000001</v>
      </c>
      <c r="X64" s="48"/>
      <c r="Y64" s="89"/>
      <c r="Z64" s="48"/>
      <c r="AA64" s="48"/>
      <c r="AB64" s="48"/>
      <c r="AC64" s="48"/>
    </row>
    <row r="65" spans="1:29" ht="12.75">
      <c r="A65" s="16">
        <v>51</v>
      </c>
      <c r="B65" s="17" t="s">
        <v>62</v>
      </c>
      <c r="C65" s="79">
        <v>2314</v>
      </c>
      <c r="D65" s="79">
        <v>0</v>
      </c>
      <c r="E65" s="79">
        <v>4006</v>
      </c>
      <c r="F65" s="79">
        <v>33036</v>
      </c>
      <c r="G65" s="79">
        <v>56156</v>
      </c>
      <c r="H65" s="79">
        <v>75532</v>
      </c>
      <c r="I65" s="79">
        <v>54000</v>
      </c>
      <c r="J65" s="79">
        <v>0</v>
      </c>
      <c r="K65" s="79">
        <v>0</v>
      </c>
      <c r="L65" s="79">
        <v>7859</v>
      </c>
      <c r="M65" s="79">
        <v>0</v>
      </c>
      <c r="N65" s="79">
        <v>7611.67</v>
      </c>
      <c r="O65" s="79">
        <v>0</v>
      </c>
      <c r="P65" s="79">
        <v>0</v>
      </c>
      <c r="Q65" s="79">
        <v>0</v>
      </c>
      <c r="R65" s="79">
        <v>741.56</v>
      </c>
      <c r="S65" s="79">
        <v>234</v>
      </c>
      <c r="T65" s="79">
        <v>0</v>
      </c>
      <c r="U65" s="79">
        <v>0</v>
      </c>
      <c r="V65" s="79">
        <v>0</v>
      </c>
      <c r="W65" s="80">
        <f t="shared" si="0"/>
        <v>241490.23</v>
      </c>
      <c r="X65" s="48"/>
      <c r="Y65" s="89"/>
      <c r="Z65" s="48"/>
      <c r="AA65" s="48"/>
      <c r="AB65" s="48"/>
      <c r="AC65" s="48"/>
    </row>
    <row r="66" spans="1:29" ht="12.75">
      <c r="A66" s="16">
        <v>52</v>
      </c>
      <c r="B66" s="17" t="s">
        <v>63</v>
      </c>
      <c r="C66" s="79">
        <v>6713</v>
      </c>
      <c r="D66" s="79">
        <v>194487</v>
      </c>
      <c r="E66" s="79">
        <v>95901</v>
      </c>
      <c r="F66" s="79">
        <v>329067</v>
      </c>
      <c r="G66" s="79">
        <v>756908</v>
      </c>
      <c r="H66" s="79">
        <v>713798</v>
      </c>
      <c r="I66" s="79">
        <v>0</v>
      </c>
      <c r="J66" s="79">
        <v>74128</v>
      </c>
      <c r="K66" s="79">
        <v>0</v>
      </c>
      <c r="L66" s="79">
        <v>15717</v>
      </c>
      <c r="M66" s="79">
        <v>0</v>
      </c>
      <c r="N66" s="79">
        <v>67843.44</v>
      </c>
      <c r="O66" s="79">
        <v>0</v>
      </c>
      <c r="P66" s="79">
        <v>7717</v>
      </c>
      <c r="Q66" s="79">
        <v>0</v>
      </c>
      <c r="R66" s="79">
        <v>22375.02</v>
      </c>
      <c r="S66" s="79">
        <v>0</v>
      </c>
      <c r="T66" s="79">
        <v>0</v>
      </c>
      <c r="U66" s="79">
        <v>0</v>
      </c>
      <c r="V66" s="79">
        <v>0</v>
      </c>
      <c r="W66" s="80">
        <f t="shared" si="0"/>
        <v>2284654.46</v>
      </c>
      <c r="X66" s="48"/>
      <c r="Y66" s="89"/>
      <c r="Z66" s="48"/>
      <c r="AA66" s="48"/>
      <c r="AB66" s="48"/>
      <c r="AC66" s="48"/>
    </row>
    <row r="67" spans="1:29" ht="12.75">
      <c r="A67" s="16">
        <v>53</v>
      </c>
      <c r="B67" s="17" t="s">
        <v>64</v>
      </c>
      <c r="C67" s="79">
        <v>172216</v>
      </c>
      <c r="D67" s="79">
        <v>0</v>
      </c>
      <c r="E67" s="79">
        <v>268444</v>
      </c>
      <c r="F67" s="79">
        <v>2231471</v>
      </c>
      <c r="G67" s="79">
        <v>168199</v>
      </c>
      <c r="H67" s="79">
        <v>539049</v>
      </c>
      <c r="I67" s="79">
        <v>360000</v>
      </c>
      <c r="J67" s="79">
        <v>92904</v>
      </c>
      <c r="K67" s="79">
        <v>0</v>
      </c>
      <c r="L67" s="79">
        <v>31434</v>
      </c>
      <c r="M67" s="79">
        <v>0</v>
      </c>
      <c r="N67" s="79">
        <v>300037.63</v>
      </c>
      <c r="O67" s="79">
        <v>26446</v>
      </c>
      <c r="P67" s="79">
        <v>26332.07</v>
      </c>
      <c r="Q67" s="79">
        <v>0</v>
      </c>
      <c r="R67" s="79">
        <v>53916.89</v>
      </c>
      <c r="S67" s="79">
        <v>0</v>
      </c>
      <c r="T67" s="79">
        <v>5488.610000000001</v>
      </c>
      <c r="U67" s="79">
        <v>0</v>
      </c>
      <c r="V67" s="79">
        <v>0</v>
      </c>
      <c r="W67" s="80">
        <f t="shared" si="0"/>
        <v>4275938.2</v>
      </c>
      <c r="X67" s="48"/>
      <c r="Y67" s="89"/>
      <c r="Z67" s="48"/>
      <c r="AA67" s="48"/>
      <c r="AB67" s="48"/>
      <c r="AC67" s="48"/>
    </row>
    <row r="68" spans="1:29" ht="12.75">
      <c r="A68" s="16">
        <v>54</v>
      </c>
      <c r="B68" s="17" t="s">
        <v>65</v>
      </c>
      <c r="C68" s="79">
        <v>58702</v>
      </c>
      <c r="D68" s="79">
        <v>23581</v>
      </c>
      <c r="E68" s="79">
        <v>43789</v>
      </c>
      <c r="F68" s="79">
        <v>240927</v>
      </c>
      <c r="G68" s="79">
        <v>219216</v>
      </c>
      <c r="H68" s="79">
        <v>325442</v>
      </c>
      <c r="I68" s="79">
        <v>261000</v>
      </c>
      <c r="J68" s="79">
        <v>30269</v>
      </c>
      <c r="K68" s="79">
        <v>0</v>
      </c>
      <c r="L68" s="79">
        <v>7859</v>
      </c>
      <c r="M68" s="79">
        <v>205487.25</v>
      </c>
      <c r="N68" s="79">
        <v>24588.79</v>
      </c>
      <c r="O68" s="79">
        <v>0</v>
      </c>
      <c r="P68" s="79">
        <v>0</v>
      </c>
      <c r="Q68" s="79">
        <v>0</v>
      </c>
      <c r="R68" s="79">
        <v>8967.61</v>
      </c>
      <c r="S68" s="79">
        <v>0</v>
      </c>
      <c r="T68" s="79">
        <v>0</v>
      </c>
      <c r="U68" s="79">
        <v>0</v>
      </c>
      <c r="V68" s="79">
        <v>0</v>
      </c>
      <c r="W68" s="80">
        <f t="shared" si="0"/>
        <v>1449828.6500000001</v>
      </c>
      <c r="X68" s="48"/>
      <c r="Y68" s="89"/>
      <c r="Z68" s="48"/>
      <c r="AA68" s="48"/>
      <c r="AB68" s="48"/>
      <c r="AC68" s="48"/>
    </row>
    <row r="69" spans="1:29" ht="12.75">
      <c r="A69" s="16">
        <v>55</v>
      </c>
      <c r="B69" s="17" t="s">
        <v>66</v>
      </c>
      <c r="C69" s="79">
        <v>17567</v>
      </c>
      <c r="D69" s="79">
        <v>78322</v>
      </c>
      <c r="E69" s="79">
        <v>36210</v>
      </c>
      <c r="F69" s="79">
        <v>142166</v>
      </c>
      <c r="G69" s="79">
        <v>286213</v>
      </c>
      <c r="H69" s="79">
        <v>228873</v>
      </c>
      <c r="I69" s="79">
        <v>254923.6</v>
      </c>
      <c r="J69" s="79">
        <v>29588</v>
      </c>
      <c r="K69" s="79">
        <v>0</v>
      </c>
      <c r="L69" s="79">
        <v>7859</v>
      </c>
      <c r="M69" s="79">
        <v>0</v>
      </c>
      <c r="N69" s="79">
        <v>5952.14</v>
      </c>
      <c r="O69" s="79">
        <v>0</v>
      </c>
      <c r="P69" s="79">
        <v>0</v>
      </c>
      <c r="Q69" s="79">
        <v>0</v>
      </c>
      <c r="R69" s="79">
        <v>1853.91</v>
      </c>
      <c r="S69" s="79">
        <v>0</v>
      </c>
      <c r="T69" s="79">
        <v>0</v>
      </c>
      <c r="U69" s="79">
        <v>0</v>
      </c>
      <c r="V69" s="79">
        <v>0</v>
      </c>
      <c r="W69" s="80">
        <f t="shared" si="0"/>
        <v>1089527.65</v>
      </c>
      <c r="X69" s="48"/>
      <c r="Y69" s="89"/>
      <c r="Z69" s="48"/>
      <c r="AA69" s="48"/>
      <c r="AB69" s="48"/>
      <c r="AC69" s="48"/>
    </row>
    <row r="70" spans="1:29" ht="12.75">
      <c r="A70" s="16">
        <v>56</v>
      </c>
      <c r="B70" s="17" t="s">
        <v>67</v>
      </c>
      <c r="C70" s="79">
        <v>16851</v>
      </c>
      <c r="D70" s="79">
        <v>3853</v>
      </c>
      <c r="E70" s="79">
        <v>4714</v>
      </c>
      <c r="F70" s="79">
        <v>107025</v>
      </c>
      <c r="G70" s="79">
        <v>25517</v>
      </c>
      <c r="H70" s="79">
        <v>103669</v>
      </c>
      <c r="I70" s="79">
        <v>0</v>
      </c>
      <c r="J70" s="79">
        <v>6420</v>
      </c>
      <c r="K70" s="79">
        <v>0</v>
      </c>
      <c r="L70" s="79">
        <v>7859</v>
      </c>
      <c r="M70" s="79">
        <v>28395.84</v>
      </c>
      <c r="N70" s="79">
        <v>7552.13</v>
      </c>
      <c r="O70" s="79">
        <v>0</v>
      </c>
      <c r="P70" s="79">
        <v>1573</v>
      </c>
      <c r="Q70" s="79">
        <v>0</v>
      </c>
      <c r="R70" s="79">
        <v>1112.35</v>
      </c>
      <c r="S70" s="79">
        <v>1560</v>
      </c>
      <c r="T70" s="79">
        <v>0</v>
      </c>
      <c r="U70" s="79">
        <v>0</v>
      </c>
      <c r="V70" s="79">
        <v>0</v>
      </c>
      <c r="W70" s="80">
        <f t="shared" si="0"/>
        <v>316101.32</v>
      </c>
      <c r="X70" s="48"/>
      <c r="Y70" s="89"/>
      <c r="Z70" s="48"/>
      <c r="AA70" s="48"/>
      <c r="AB70" s="48"/>
      <c r="AC70" s="48"/>
    </row>
    <row r="71" spans="1:29" ht="12.75">
      <c r="A71" s="16">
        <v>57</v>
      </c>
      <c r="B71" s="17" t="s">
        <v>68</v>
      </c>
      <c r="C71" s="79">
        <v>24334</v>
      </c>
      <c r="D71" s="79">
        <v>5983</v>
      </c>
      <c r="E71" s="79">
        <v>10015</v>
      </c>
      <c r="F71" s="79">
        <v>66702</v>
      </c>
      <c r="G71" s="79">
        <v>21737</v>
      </c>
      <c r="H71" s="79">
        <v>64002</v>
      </c>
      <c r="I71" s="79">
        <v>0</v>
      </c>
      <c r="J71" s="79">
        <v>5845</v>
      </c>
      <c r="K71" s="79">
        <v>0</v>
      </c>
      <c r="L71" s="79">
        <v>7859</v>
      </c>
      <c r="M71" s="79">
        <v>0</v>
      </c>
      <c r="N71" s="79">
        <v>3702.87</v>
      </c>
      <c r="O71" s="79">
        <v>0</v>
      </c>
      <c r="P71" s="79">
        <v>0</v>
      </c>
      <c r="Q71" s="79">
        <v>0</v>
      </c>
      <c r="R71" s="79">
        <v>370.78</v>
      </c>
      <c r="S71" s="79">
        <v>0</v>
      </c>
      <c r="T71" s="79">
        <v>0</v>
      </c>
      <c r="U71" s="79">
        <v>0</v>
      </c>
      <c r="V71" s="79">
        <v>0</v>
      </c>
      <c r="W71" s="80">
        <f t="shared" si="0"/>
        <v>210550.65</v>
      </c>
      <c r="X71" s="48"/>
      <c r="Y71" s="89"/>
      <c r="Z71" s="48"/>
      <c r="AA71" s="48"/>
      <c r="AB71" s="48"/>
      <c r="AC71" s="48"/>
    </row>
    <row r="72" spans="1:29" ht="12.75">
      <c r="A72" s="16">
        <v>58</v>
      </c>
      <c r="B72" s="17" t="s">
        <v>69</v>
      </c>
      <c r="C72" s="79">
        <v>12463</v>
      </c>
      <c r="D72" s="79">
        <v>20792</v>
      </c>
      <c r="E72" s="79">
        <v>50469</v>
      </c>
      <c r="F72" s="79">
        <v>381513</v>
      </c>
      <c r="G72" s="79">
        <v>605877</v>
      </c>
      <c r="H72" s="79">
        <v>661419</v>
      </c>
      <c r="I72" s="79">
        <v>467741</v>
      </c>
      <c r="J72" s="79">
        <v>69527</v>
      </c>
      <c r="K72" s="79">
        <v>0</v>
      </c>
      <c r="L72" s="79">
        <v>15717</v>
      </c>
      <c r="M72" s="79">
        <v>0</v>
      </c>
      <c r="N72" s="79">
        <v>14830.21</v>
      </c>
      <c r="O72" s="79">
        <v>0</v>
      </c>
      <c r="P72" s="79">
        <v>0</v>
      </c>
      <c r="Q72" s="79">
        <v>0</v>
      </c>
      <c r="R72" s="79">
        <v>10174.86</v>
      </c>
      <c r="S72" s="79">
        <v>0</v>
      </c>
      <c r="T72" s="79">
        <v>0</v>
      </c>
      <c r="U72" s="79">
        <v>0</v>
      </c>
      <c r="V72" s="79">
        <v>0</v>
      </c>
      <c r="W72" s="80">
        <f t="shared" si="0"/>
        <v>2310523.07</v>
      </c>
      <c r="X72" s="48"/>
      <c r="Y72" s="89"/>
      <c r="Z72" s="48"/>
      <c r="AA72" s="48"/>
      <c r="AB72" s="48"/>
      <c r="AC72" s="48"/>
    </row>
    <row r="73" spans="1:29" ht="12.75">
      <c r="A73" s="16">
        <v>59</v>
      </c>
      <c r="B73" s="17" t="s">
        <v>70</v>
      </c>
      <c r="C73" s="79">
        <v>16875</v>
      </c>
      <c r="D73" s="79">
        <v>16217</v>
      </c>
      <c r="E73" s="79">
        <v>4944</v>
      </c>
      <c r="F73" s="79">
        <v>44352</v>
      </c>
      <c r="G73" s="79">
        <v>23053</v>
      </c>
      <c r="H73" s="79">
        <v>58584</v>
      </c>
      <c r="I73" s="79">
        <v>0</v>
      </c>
      <c r="J73" s="79">
        <v>4040</v>
      </c>
      <c r="K73" s="79">
        <v>0</v>
      </c>
      <c r="L73" s="79">
        <v>7859</v>
      </c>
      <c r="M73" s="79">
        <v>32344.54</v>
      </c>
      <c r="N73" s="79">
        <v>4712.72</v>
      </c>
      <c r="O73" s="79">
        <v>0</v>
      </c>
      <c r="P73" s="79">
        <v>0</v>
      </c>
      <c r="Q73" s="79">
        <v>5000</v>
      </c>
      <c r="R73" s="79">
        <v>2595.48</v>
      </c>
      <c r="S73" s="79">
        <v>0</v>
      </c>
      <c r="T73" s="79">
        <v>0</v>
      </c>
      <c r="U73" s="79">
        <v>0</v>
      </c>
      <c r="V73" s="79">
        <v>0</v>
      </c>
      <c r="W73" s="80">
        <f t="shared" si="0"/>
        <v>220576.74000000002</v>
      </c>
      <c r="X73" s="48"/>
      <c r="Y73" s="89"/>
      <c r="Z73" s="48"/>
      <c r="AA73" s="48"/>
      <c r="AB73" s="48"/>
      <c r="AC73" s="48"/>
    </row>
    <row r="74" spans="1:29" ht="12.75">
      <c r="A74" s="16">
        <v>60</v>
      </c>
      <c r="B74" s="17" t="s">
        <v>71</v>
      </c>
      <c r="C74" s="79">
        <v>94668</v>
      </c>
      <c r="D74" s="79">
        <v>47413</v>
      </c>
      <c r="E74" s="79">
        <v>165626</v>
      </c>
      <c r="F74" s="79">
        <v>712936</v>
      </c>
      <c r="G74" s="79">
        <v>469574</v>
      </c>
      <c r="H74" s="79">
        <v>943833</v>
      </c>
      <c r="I74" s="79">
        <v>702432</v>
      </c>
      <c r="J74" s="79">
        <v>83524</v>
      </c>
      <c r="K74" s="79">
        <v>256468</v>
      </c>
      <c r="L74" s="79">
        <v>15717</v>
      </c>
      <c r="M74" s="79">
        <v>21864.99</v>
      </c>
      <c r="N74" s="79">
        <v>135559.53</v>
      </c>
      <c r="O74" s="79">
        <v>0</v>
      </c>
      <c r="P74" s="79">
        <v>13116.32</v>
      </c>
      <c r="Q74" s="79">
        <v>35000</v>
      </c>
      <c r="R74" s="79">
        <v>10381.91</v>
      </c>
      <c r="S74" s="79">
        <v>0</v>
      </c>
      <c r="T74" s="79">
        <v>19420.68</v>
      </c>
      <c r="U74" s="79">
        <v>0</v>
      </c>
      <c r="V74" s="79">
        <v>0</v>
      </c>
      <c r="W74" s="80">
        <f t="shared" si="0"/>
        <v>3727534.43</v>
      </c>
      <c r="X74" s="48"/>
      <c r="Y74" s="89"/>
      <c r="Z74" s="48"/>
      <c r="AA74" s="48"/>
      <c r="AB74" s="48"/>
      <c r="AC74" s="48"/>
    </row>
    <row r="75" spans="1:29" ht="12.75">
      <c r="A75" s="16">
        <v>62</v>
      </c>
      <c r="B75" s="17" t="s">
        <v>72</v>
      </c>
      <c r="C75" s="79">
        <v>70345</v>
      </c>
      <c r="D75" s="79">
        <v>14475</v>
      </c>
      <c r="E75" s="79">
        <v>19752</v>
      </c>
      <c r="F75" s="79">
        <v>93389</v>
      </c>
      <c r="G75" s="79">
        <v>91126</v>
      </c>
      <c r="H75" s="79">
        <v>135603</v>
      </c>
      <c r="I75" s="79">
        <v>81000</v>
      </c>
      <c r="J75" s="79">
        <v>12133</v>
      </c>
      <c r="K75" s="79">
        <v>0</v>
      </c>
      <c r="L75" s="79">
        <v>15717</v>
      </c>
      <c r="M75" s="79">
        <v>92346.69</v>
      </c>
      <c r="N75" s="79">
        <v>26480.64</v>
      </c>
      <c r="O75" s="79">
        <v>0</v>
      </c>
      <c r="P75" s="79">
        <v>0</v>
      </c>
      <c r="Q75" s="79">
        <v>0</v>
      </c>
      <c r="R75" s="79">
        <v>370.78</v>
      </c>
      <c r="S75" s="79">
        <v>2418</v>
      </c>
      <c r="T75" s="79">
        <v>4475.28</v>
      </c>
      <c r="U75" s="79">
        <v>0</v>
      </c>
      <c r="V75" s="79">
        <v>0</v>
      </c>
      <c r="W75" s="80">
        <f t="shared" si="0"/>
        <v>659631.39</v>
      </c>
      <c r="X75" s="48"/>
      <c r="Y75" s="89"/>
      <c r="Z75" s="48"/>
      <c r="AA75" s="48"/>
      <c r="AB75" s="48"/>
      <c r="AC75" s="48"/>
    </row>
    <row r="76" spans="1:29" ht="12.75">
      <c r="A76" s="16">
        <v>63</v>
      </c>
      <c r="B76" s="17" t="s">
        <v>73</v>
      </c>
      <c r="C76" s="79">
        <v>10520</v>
      </c>
      <c r="D76" s="79">
        <v>0</v>
      </c>
      <c r="E76" s="79">
        <v>30950</v>
      </c>
      <c r="F76" s="79">
        <v>190894</v>
      </c>
      <c r="G76" s="79">
        <v>17365</v>
      </c>
      <c r="H76" s="79">
        <v>0</v>
      </c>
      <c r="I76" s="79">
        <v>0</v>
      </c>
      <c r="J76" s="79">
        <v>7438</v>
      </c>
      <c r="K76" s="79">
        <v>0</v>
      </c>
      <c r="L76" s="79">
        <v>7859</v>
      </c>
      <c r="M76" s="79">
        <v>0</v>
      </c>
      <c r="N76" s="79">
        <v>3150.92</v>
      </c>
      <c r="O76" s="79">
        <v>0</v>
      </c>
      <c r="P76" s="79">
        <v>0</v>
      </c>
      <c r="Q76" s="79">
        <v>0</v>
      </c>
      <c r="R76" s="79">
        <v>3337.04</v>
      </c>
      <c r="S76" s="79">
        <v>78</v>
      </c>
      <c r="T76" s="79">
        <v>0</v>
      </c>
      <c r="U76" s="79">
        <v>0</v>
      </c>
      <c r="V76" s="79">
        <v>0</v>
      </c>
      <c r="W76" s="80">
        <f t="shared" si="0"/>
        <v>271591.95999999996</v>
      </c>
      <c r="X76" s="48"/>
      <c r="Y76" s="89"/>
      <c r="Z76" s="48"/>
      <c r="AA76" s="48"/>
      <c r="AB76" s="48"/>
      <c r="AC76" s="48"/>
    </row>
    <row r="77" spans="1:29" ht="12.75">
      <c r="A77" s="16">
        <v>65</v>
      </c>
      <c r="B77" s="17" t="s">
        <v>74</v>
      </c>
      <c r="C77" s="79">
        <v>23752</v>
      </c>
      <c r="D77" s="79">
        <v>26367</v>
      </c>
      <c r="E77" s="79">
        <v>19406</v>
      </c>
      <c r="F77" s="79">
        <v>88493</v>
      </c>
      <c r="G77" s="79">
        <v>259102</v>
      </c>
      <c r="H77" s="79">
        <v>223298</v>
      </c>
      <c r="I77" s="79">
        <v>186000</v>
      </c>
      <c r="J77" s="79">
        <v>18436</v>
      </c>
      <c r="K77" s="79">
        <v>0</v>
      </c>
      <c r="L77" s="79">
        <v>7859</v>
      </c>
      <c r="M77" s="79">
        <v>15361.1</v>
      </c>
      <c r="N77" s="79">
        <v>3423.19</v>
      </c>
      <c r="O77" s="79">
        <v>0</v>
      </c>
      <c r="P77" s="79">
        <v>1228.6</v>
      </c>
      <c r="Q77" s="79">
        <v>0</v>
      </c>
      <c r="R77" s="79">
        <v>16799.59</v>
      </c>
      <c r="S77" s="79">
        <v>0</v>
      </c>
      <c r="T77" s="79">
        <v>1750</v>
      </c>
      <c r="U77" s="79">
        <v>0</v>
      </c>
      <c r="V77" s="79">
        <v>0</v>
      </c>
      <c r="W77" s="80">
        <f t="shared" si="0"/>
        <v>891275.4799999999</v>
      </c>
      <c r="X77" s="48"/>
      <c r="Y77" s="89"/>
      <c r="Z77" s="48"/>
      <c r="AA77" s="48"/>
      <c r="AB77" s="48"/>
      <c r="AC77" s="48"/>
    </row>
    <row r="78" spans="1:29" ht="12.75">
      <c r="A78" s="16">
        <v>66</v>
      </c>
      <c r="B78" s="17" t="s">
        <v>75</v>
      </c>
      <c r="C78" s="79">
        <v>44047</v>
      </c>
      <c r="D78" s="79">
        <v>8160</v>
      </c>
      <c r="E78" s="79">
        <v>4133</v>
      </c>
      <c r="F78" s="79">
        <v>42716</v>
      </c>
      <c r="G78" s="79">
        <v>55878</v>
      </c>
      <c r="H78" s="79">
        <v>59318</v>
      </c>
      <c r="I78" s="79">
        <v>46500</v>
      </c>
      <c r="J78" s="79">
        <v>7616</v>
      </c>
      <c r="K78" s="79">
        <v>0</v>
      </c>
      <c r="L78" s="79">
        <v>7859</v>
      </c>
      <c r="M78" s="79">
        <v>0</v>
      </c>
      <c r="N78" s="79">
        <v>16901.510000000002</v>
      </c>
      <c r="O78" s="79">
        <v>34474</v>
      </c>
      <c r="P78" s="79">
        <v>0</v>
      </c>
      <c r="Q78" s="79">
        <v>0</v>
      </c>
      <c r="R78" s="79">
        <v>741.56</v>
      </c>
      <c r="S78" s="79">
        <v>0</v>
      </c>
      <c r="T78" s="79">
        <v>0</v>
      </c>
      <c r="U78" s="79">
        <v>0</v>
      </c>
      <c r="V78" s="79">
        <v>0</v>
      </c>
      <c r="W78" s="80">
        <f t="shared" si="0"/>
        <v>328344.07</v>
      </c>
      <c r="X78" s="48"/>
      <c r="Y78" s="89"/>
      <c r="Z78" s="48"/>
      <c r="AA78" s="48"/>
      <c r="AB78" s="48"/>
      <c r="AC78" s="48"/>
    </row>
    <row r="79" spans="1:29" ht="12.75">
      <c r="A79" s="16">
        <v>67</v>
      </c>
      <c r="B79" s="17" t="s">
        <v>76</v>
      </c>
      <c r="C79" s="79">
        <v>35362</v>
      </c>
      <c r="D79" s="79">
        <v>108625</v>
      </c>
      <c r="E79" s="79">
        <v>54894</v>
      </c>
      <c r="F79" s="79">
        <v>195252</v>
      </c>
      <c r="G79" s="79">
        <v>315364</v>
      </c>
      <c r="H79" s="79">
        <v>302825</v>
      </c>
      <c r="I79" s="79">
        <v>247372</v>
      </c>
      <c r="J79" s="79">
        <v>36618</v>
      </c>
      <c r="K79" s="79">
        <v>327096</v>
      </c>
      <c r="L79" s="79">
        <v>7859</v>
      </c>
      <c r="M79" s="79">
        <v>0</v>
      </c>
      <c r="N79" s="79">
        <v>24958.65</v>
      </c>
      <c r="O79" s="79">
        <v>0</v>
      </c>
      <c r="P79" s="79">
        <v>5159.5</v>
      </c>
      <c r="Q79" s="79">
        <v>0</v>
      </c>
      <c r="R79" s="79">
        <v>4078.61</v>
      </c>
      <c r="S79" s="79">
        <v>0</v>
      </c>
      <c r="T79" s="79">
        <v>0</v>
      </c>
      <c r="U79" s="79">
        <v>0</v>
      </c>
      <c r="V79" s="79">
        <v>0</v>
      </c>
      <c r="W79" s="80">
        <f t="shared" si="0"/>
        <v>1665463.76</v>
      </c>
      <c r="X79" s="48"/>
      <c r="Y79" s="89"/>
      <c r="Z79" s="48"/>
      <c r="AA79" s="48"/>
      <c r="AB79" s="48"/>
      <c r="AC79" s="48"/>
    </row>
    <row r="80" spans="1:29" ht="12.75">
      <c r="A80" s="16">
        <v>68</v>
      </c>
      <c r="B80" s="17" t="s">
        <v>77</v>
      </c>
      <c r="C80" s="79">
        <v>34817</v>
      </c>
      <c r="D80" s="79">
        <v>62913</v>
      </c>
      <c r="E80" s="79">
        <v>56749</v>
      </c>
      <c r="F80" s="79">
        <v>327285</v>
      </c>
      <c r="G80" s="79">
        <v>156905</v>
      </c>
      <c r="H80" s="79">
        <v>383622</v>
      </c>
      <c r="I80" s="79">
        <v>30267</v>
      </c>
      <c r="J80" s="79">
        <v>33410</v>
      </c>
      <c r="K80" s="79">
        <v>0</v>
      </c>
      <c r="L80" s="79">
        <v>7859</v>
      </c>
      <c r="M80" s="79">
        <v>82300.18</v>
      </c>
      <c r="N80" s="79">
        <v>15506.48</v>
      </c>
      <c r="O80" s="79">
        <v>14080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80">
        <f t="shared" si="0"/>
        <v>1205713.66</v>
      </c>
      <c r="X80" s="48"/>
      <c r="Y80" s="89"/>
      <c r="Z80" s="48"/>
      <c r="AA80" s="48"/>
      <c r="AB80" s="48"/>
      <c r="AC80" s="48"/>
    </row>
    <row r="81" spans="1:29" ht="12.75">
      <c r="A81" s="16">
        <v>69</v>
      </c>
      <c r="B81" s="17" t="s">
        <v>78</v>
      </c>
      <c r="C81" s="79">
        <v>16079</v>
      </c>
      <c r="D81" s="79">
        <v>49003</v>
      </c>
      <c r="E81" s="79">
        <v>59942</v>
      </c>
      <c r="F81" s="79">
        <v>270357</v>
      </c>
      <c r="G81" s="79">
        <v>240216</v>
      </c>
      <c r="H81" s="79">
        <v>308610</v>
      </c>
      <c r="I81" s="79">
        <v>315292</v>
      </c>
      <c r="J81" s="79">
        <v>33780</v>
      </c>
      <c r="K81" s="79">
        <v>0</v>
      </c>
      <c r="L81" s="79">
        <v>15717</v>
      </c>
      <c r="M81" s="79">
        <v>521679.52</v>
      </c>
      <c r="N81" s="79">
        <v>43116.14</v>
      </c>
      <c r="O81" s="79">
        <v>17202</v>
      </c>
      <c r="P81" s="79">
        <v>0</v>
      </c>
      <c r="Q81" s="79">
        <v>0</v>
      </c>
      <c r="R81" s="79">
        <v>8527.99</v>
      </c>
      <c r="S81" s="79">
        <v>0</v>
      </c>
      <c r="T81" s="79">
        <v>8073.98</v>
      </c>
      <c r="U81" s="79">
        <v>0</v>
      </c>
      <c r="V81" s="79">
        <v>0</v>
      </c>
      <c r="W81" s="80">
        <f aca="true" t="shared" si="1" ref="W81:W144">SUM(C81:V81)</f>
        <v>1907595.63</v>
      </c>
      <c r="X81" s="48"/>
      <c r="Y81" s="89"/>
      <c r="Z81" s="48"/>
      <c r="AA81" s="48"/>
      <c r="AB81" s="48"/>
      <c r="AC81" s="48"/>
    </row>
    <row r="82" spans="1:29" ht="12.75">
      <c r="A82" s="16">
        <v>70</v>
      </c>
      <c r="B82" s="17" t="s">
        <v>79</v>
      </c>
      <c r="C82" s="79">
        <v>0</v>
      </c>
      <c r="D82" s="79">
        <v>150200</v>
      </c>
      <c r="E82" s="79">
        <v>51353</v>
      </c>
      <c r="F82" s="79">
        <v>219654</v>
      </c>
      <c r="G82" s="79">
        <v>286528</v>
      </c>
      <c r="H82" s="79">
        <v>227295</v>
      </c>
      <c r="I82" s="79">
        <v>246499.4</v>
      </c>
      <c r="J82" s="79">
        <v>35813</v>
      </c>
      <c r="K82" s="79">
        <v>0</v>
      </c>
      <c r="L82" s="79">
        <v>7859</v>
      </c>
      <c r="M82" s="79">
        <v>0</v>
      </c>
      <c r="N82" s="79">
        <v>29556.5</v>
      </c>
      <c r="O82" s="79">
        <v>0</v>
      </c>
      <c r="P82" s="79">
        <v>5585</v>
      </c>
      <c r="Q82" s="79">
        <v>0</v>
      </c>
      <c r="R82" s="79">
        <v>6272.18</v>
      </c>
      <c r="S82" s="79">
        <v>0</v>
      </c>
      <c r="T82" s="79">
        <v>0</v>
      </c>
      <c r="U82" s="79">
        <v>0</v>
      </c>
      <c r="V82" s="79">
        <v>0</v>
      </c>
      <c r="W82" s="80">
        <f t="shared" si="1"/>
        <v>1266615.0799999998</v>
      </c>
      <c r="X82" s="48"/>
      <c r="Y82" s="89"/>
      <c r="Z82" s="48"/>
      <c r="AA82" s="48"/>
      <c r="AB82" s="48"/>
      <c r="AC82" s="48"/>
    </row>
    <row r="83" spans="1:29" ht="12.75">
      <c r="A83" s="16">
        <v>71</v>
      </c>
      <c r="B83" s="17" t="s">
        <v>80</v>
      </c>
      <c r="C83" s="79">
        <v>42837</v>
      </c>
      <c r="D83" s="79">
        <v>0</v>
      </c>
      <c r="E83" s="79">
        <v>157035</v>
      </c>
      <c r="F83" s="79">
        <v>802295</v>
      </c>
      <c r="G83" s="79">
        <v>792577</v>
      </c>
      <c r="H83" s="79">
        <v>1166501</v>
      </c>
      <c r="I83" s="79">
        <v>679338</v>
      </c>
      <c r="J83" s="79">
        <v>116652</v>
      </c>
      <c r="K83" s="79">
        <v>163141</v>
      </c>
      <c r="L83" s="79">
        <v>23576</v>
      </c>
      <c r="M83" s="79">
        <v>53326.18</v>
      </c>
      <c r="N83" s="79">
        <v>71332.24</v>
      </c>
      <c r="O83" s="79">
        <v>0</v>
      </c>
      <c r="P83" s="79">
        <v>14773.83</v>
      </c>
      <c r="Q83" s="79">
        <v>0</v>
      </c>
      <c r="R83" s="79">
        <v>12657.779999999999</v>
      </c>
      <c r="S83" s="79">
        <v>2659.89</v>
      </c>
      <c r="T83" s="79">
        <v>10128.529999999999</v>
      </c>
      <c r="U83" s="79">
        <v>0</v>
      </c>
      <c r="V83" s="79">
        <v>0</v>
      </c>
      <c r="W83" s="80">
        <f t="shared" si="1"/>
        <v>4108830.45</v>
      </c>
      <c r="X83" s="48"/>
      <c r="Y83" s="89"/>
      <c r="Z83" s="48"/>
      <c r="AA83" s="48"/>
      <c r="AB83" s="48"/>
      <c r="AC83" s="48"/>
    </row>
    <row r="84" spans="1:29" ht="12.75">
      <c r="A84" s="16">
        <v>72</v>
      </c>
      <c r="B84" s="17" t="s">
        <v>81</v>
      </c>
      <c r="C84" s="79">
        <v>47730</v>
      </c>
      <c r="D84" s="79">
        <v>0</v>
      </c>
      <c r="E84" s="79">
        <v>51443</v>
      </c>
      <c r="F84" s="79">
        <v>317193</v>
      </c>
      <c r="G84" s="79">
        <v>17959</v>
      </c>
      <c r="H84" s="79">
        <v>0</v>
      </c>
      <c r="I84" s="79">
        <v>22356</v>
      </c>
      <c r="J84" s="79">
        <v>11677</v>
      </c>
      <c r="K84" s="79">
        <v>153749</v>
      </c>
      <c r="L84" s="79">
        <v>15717</v>
      </c>
      <c r="M84" s="79">
        <v>0</v>
      </c>
      <c r="N84" s="79">
        <v>53257.19</v>
      </c>
      <c r="O84" s="79">
        <v>0</v>
      </c>
      <c r="P84" s="79">
        <v>0</v>
      </c>
      <c r="Q84" s="79">
        <v>0</v>
      </c>
      <c r="R84" s="79">
        <v>2224.69</v>
      </c>
      <c r="S84" s="79">
        <v>0</v>
      </c>
      <c r="T84" s="79">
        <v>11207.42</v>
      </c>
      <c r="U84" s="79">
        <v>0</v>
      </c>
      <c r="V84" s="79">
        <v>0</v>
      </c>
      <c r="W84" s="80">
        <f t="shared" si="1"/>
        <v>704513.2999999999</v>
      </c>
      <c r="X84" s="48"/>
      <c r="Y84" s="89"/>
      <c r="Z84" s="48"/>
      <c r="AA84" s="48"/>
      <c r="AB84" s="48"/>
      <c r="AC84" s="48"/>
    </row>
    <row r="85" spans="1:29" ht="12.75">
      <c r="A85" s="16">
        <v>73</v>
      </c>
      <c r="B85" s="17" t="s">
        <v>82</v>
      </c>
      <c r="C85" s="79">
        <v>40135</v>
      </c>
      <c r="D85" s="79">
        <v>390</v>
      </c>
      <c r="E85" s="79">
        <v>37903</v>
      </c>
      <c r="F85" s="79">
        <v>206276</v>
      </c>
      <c r="G85" s="79">
        <v>447233</v>
      </c>
      <c r="H85" s="79">
        <v>475685</v>
      </c>
      <c r="I85" s="79">
        <v>466541</v>
      </c>
      <c r="J85" s="79">
        <v>40992</v>
      </c>
      <c r="K85" s="79">
        <v>0</v>
      </c>
      <c r="L85" s="79">
        <v>7859</v>
      </c>
      <c r="M85" s="79">
        <v>0</v>
      </c>
      <c r="N85" s="79">
        <v>8556.8</v>
      </c>
      <c r="O85" s="79">
        <v>0</v>
      </c>
      <c r="P85" s="79">
        <v>0</v>
      </c>
      <c r="Q85" s="79">
        <v>0</v>
      </c>
      <c r="R85" s="79">
        <v>2595.48</v>
      </c>
      <c r="S85" s="79">
        <v>0</v>
      </c>
      <c r="T85" s="79">
        <v>0</v>
      </c>
      <c r="U85" s="79">
        <v>0</v>
      </c>
      <c r="V85" s="79">
        <v>0</v>
      </c>
      <c r="W85" s="80">
        <f t="shared" si="1"/>
        <v>1734166.28</v>
      </c>
      <c r="X85" s="48"/>
      <c r="Y85" s="89"/>
      <c r="Z85" s="48"/>
      <c r="AA85" s="48"/>
      <c r="AB85" s="48"/>
      <c r="AC85" s="48"/>
    </row>
    <row r="86" spans="1:29" ht="12.75">
      <c r="A86" s="16">
        <v>74</v>
      </c>
      <c r="B86" s="17" t="s">
        <v>83</v>
      </c>
      <c r="C86" s="79">
        <v>34695</v>
      </c>
      <c r="D86" s="79">
        <v>0</v>
      </c>
      <c r="E86" s="79">
        <v>120070</v>
      </c>
      <c r="F86" s="79">
        <v>557647</v>
      </c>
      <c r="G86" s="79">
        <v>196214</v>
      </c>
      <c r="H86" s="79">
        <v>578376</v>
      </c>
      <c r="I86" s="79">
        <v>422658</v>
      </c>
      <c r="J86" s="79">
        <v>49057</v>
      </c>
      <c r="K86" s="79">
        <v>0</v>
      </c>
      <c r="L86" s="79">
        <v>7859</v>
      </c>
      <c r="M86" s="79">
        <v>0</v>
      </c>
      <c r="N86" s="79">
        <v>40903.69</v>
      </c>
      <c r="O86" s="79">
        <v>76236.45</v>
      </c>
      <c r="P86" s="79">
        <v>13335.5</v>
      </c>
      <c r="Q86" s="79">
        <v>0</v>
      </c>
      <c r="R86" s="79">
        <v>6303.3</v>
      </c>
      <c r="S86" s="79">
        <v>0</v>
      </c>
      <c r="T86" s="79">
        <v>0</v>
      </c>
      <c r="U86" s="79">
        <v>0</v>
      </c>
      <c r="V86" s="79">
        <v>0</v>
      </c>
      <c r="W86" s="80">
        <f t="shared" si="1"/>
        <v>2103354.94</v>
      </c>
      <c r="X86" s="48"/>
      <c r="Y86" s="89"/>
      <c r="Z86" s="48"/>
      <c r="AA86" s="48"/>
      <c r="AB86" s="48"/>
      <c r="AC86" s="48"/>
    </row>
    <row r="87" spans="1:29" ht="12.75">
      <c r="A87" s="16">
        <v>75</v>
      </c>
      <c r="B87" s="17" t="s">
        <v>84</v>
      </c>
      <c r="C87" s="79">
        <v>776065</v>
      </c>
      <c r="D87" s="79">
        <v>0</v>
      </c>
      <c r="E87" s="79">
        <v>1130329</v>
      </c>
      <c r="F87" s="79">
        <v>4818536</v>
      </c>
      <c r="G87" s="79">
        <v>1678738</v>
      </c>
      <c r="H87" s="79">
        <v>4116114</v>
      </c>
      <c r="I87" s="79">
        <v>60080</v>
      </c>
      <c r="J87" s="79">
        <v>430817</v>
      </c>
      <c r="K87" s="79">
        <v>243017</v>
      </c>
      <c r="L87" s="79">
        <v>47152</v>
      </c>
      <c r="M87" s="79">
        <v>14801300.43</v>
      </c>
      <c r="N87" s="79">
        <v>366264.31</v>
      </c>
      <c r="O87" s="79">
        <v>87503</v>
      </c>
      <c r="P87" s="79">
        <v>44876.12</v>
      </c>
      <c r="Q87" s="79">
        <v>15000</v>
      </c>
      <c r="R87" s="79">
        <v>83225.46</v>
      </c>
      <c r="S87" s="79">
        <v>0</v>
      </c>
      <c r="T87" s="79">
        <v>67884.2</v>
      </c>
      <c r="U87" s="79">
        <v>0</v>
      </c>
      <c r="V87" s="79">
        <v>0</v>
      </c>
      <c r="W87" s="80">
        <f t="shared" si="1"/>
        <v>28766901.52</v>
      </c>
      <c r="X87" s="48"/>
      <c r="Y87" s="89"/>
      <c r="Z87" s="48"/>
      <c r="AA87" s="48"/>
      <c r="AB87" s="48"/>
      <c r="AC87" s="48"/>
    </row>
    <row r="88" spans="1:29" ht="12.75">
      <c r="A88" s="16">
        <v>77</v>
      </c>
      <c r="B88" s="17" t="s">
        <v>85</v>
      </c>
      <c r="C88" s="79">
        <v>49497</v>
      </c>
      <c r="D88" s="79">
        <v>286976</v>
      </c>
      <c r="E88" s="79">
        <v>86990</v>
      </c>
      <c r="F88" s="79">
        <v>383679</v>
      </c>
      <c r="G88" s="79">
        <v>341827</v>
      </c>
      <c r="H88" s="79">
        <v>502573</v>
      </c>
      <c r="I88" s="79">
        <v>305340</v>
      </c>
      <c r="J88" s="79">
        <v>52448</v>
      </c>
      <c r="K88" s="79">
        <v>0</v>
      </c>
      <c r="L88" s="79">
        <v>15717</v>
      </c>
      <c r="M88" s="79">
        <v>0</v>
      </c>
      <c r="N88" s="79">
        <v>50334.62</v>
      </c>
      <c r="O88" s="79">
        <v>0</v>
      </c>
      <c r="P88" s="79">
        <v>10211.94</v>
      </c>
      <c r="Q88" s="79">
        <v>0</v>
      </c>
      <c r="R88" s="79">
        <v>11865.04</v>
      </c>
      <c r="S88" s="79">
        <v>0</v>
      </c>
      <c r="T88" s="79">
        <v>0</v>
      </c>
      <c r="U88" s="79">
        <v>0</v>
      </c>
      <c r="V88" s="79">
        <v>426061</v>
      </c>
      <c r="W88" s="80">
        <f t="shared" si="1"/>
        <v>2523519.6</v>
      </c>
      <c r="X88" s="48"/>
      <c r="Y88" s="89"/>
      <c r="Z88" s="48"/>
      <c r="AA88" s="48"/>
      <c r="AB88" s="48"/>
      <c r="AC88" s="48"/>
    </row>
    <row r="89" spans="1:29" ht="12.75">
      <c r="A89" s="16">
        <v>78</v>
      </c>
      <c r="B89" s="17" t="s">
        <v>86</v>
      </c>
      <c r="C89" s="79">
        <v>0</v>
      </c>
      <c r="D89" s="79">
        <v>0</v>
      </c>
      <c r="E89" s="79">
        <v>3068</v>
      </c>
      <c r="F89" s="79">
        <v>21430</v>
      </c>
      <c r="G89" s="79">
        <v>2945</v>
      </c>
      <c r="H89" s="79">
        <v>18337</v>
      </c>
      <c r="I89" s="79">
        <v>0</v>
      </c>
      <c r="J89" s="79">
        <v>1254</v>
      </c>
      <c r="K89" s="79">
        <v>0</v>
      </c>
      <c r="L89" s="79">
        <v>7859</v>
      </c>
      <c r="M89" s="79">
        <v>7351.8</v>
      </c>
      <c r="N89" s="79">
        <v>4281.52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80">
        <f t="shared" si="1"/>
        <v>66526.32</v>
      </c>
      <c r="X89" s="48"/>
      <c r="Y89" s="89"/>
      <c r="Z89" s="48"/>
      <c r="AA89" s="48"/>
      <c r="AB89" s="48"/>
      <c r="AC89" s="48"/>
    </row>
    <row r="90" spans="1:29" ht="12.75">
      <c r="A90" s="16">
        <v>79</v>
      </c>
      <c r="B90" s="17" t="s">
        <v>87</v>
      </c>
      <c r="C90" s="79">
        <v>13229</v>
      </c>
      <c r="D90" s="79">
        <v>0</v>
      </c>
      <c r="E90" s="79">
        <v>28418</v>
      </c>
      <c r="F90" s="79">
        <v>92685</v>
      </c>
      <c r="G90" s="79">
        <v>76427</v>
      </c>
      <c r="H90" s="79">
        <v>138875</v>
      </c>
      <c r="I90" s="79">
        <v>0</v>
      </c>
      <c r="J90" s="79">
        <v>0</v>
      </c>
      <c r="K90" s="79">
        <v>0</v>
      </c>
      <c r="L90" s="79">
        <v>7859</v>
      </c>
      <c r="M90" s="79">
        <v>0</v>
      </c>
      <c r="N90" s="79">
        <v>22675.07</v>
      </c>
      <c r="O90" s="79">
        <v>0</v>
      </c>
      <c r="P90" s="79">
        <v>5510.97</v>
      </c>
      <c r="Q90" s="79">
        <v>0</v>
      </c>
      <c r="R90" s="79">
        <v>2595.48</v>
      </c>
      <c r="S90" s="79">
        <v>0</v>
      </c>
      <c r="T90" s="79">
        <v>0</v>
      </c>
      <c r="U90" s="79">
        <v>0</v>
      </c>
      <c r="V90" s="79">
        <v>0</v>
      </c>
      <c r="W90" s="80">
        <f t="shared" si="1"/>
        <v>388274.51999999996</v>
      </c>
      <c r="X90" s="48"/>
      <c r="Y90" s="89"/>
      <c r="Z90" s="48"/>
      <c r="AA90" s="48"/>
      <c r="AB90" s="48"/>
      <c r="AC90" s="48"/>
    </row>
    <row r="91" spans="1:29" ht="12.75">
      <c r="A91" s="16">
        <v>80</v>
      </c>
      <c r="B91" s="17" t="s">
        <v>88</v>
      </c>
      <c r="C91" s="79">
        <v>289336</v>
      </c>
      <c r="D91" s="79">
        <v>361380</v>
      </c>
      <c r="E91" s="79">
        <v>159107.68</v>
      </c>
      <c r="F91" s="79">
        <v>1111421</v>
      </c>
      <c r="G91" s="79">
        <v>124567</v>
      </c>
      <c r="H91" s="79">
        <v>423732</v>
      </c>
      <c r="I91" s="79">
        <v>430985</v>
      </c>
      <c r="J91" s="79">
        <v>56319</v>
      </c>
      <c r="K91" s="79">
        <v>0</v>
      </c>
      <c r="L91" s="79">
        <v>15717</v>
      </c>
      <c r="M91" s="79">
        <v>51376.44</v>
      </c>
      <c r="N91" s="79">
        <v>93685.28</v>
      </c>
      <c r="O91" s="79">
        <v>59743.76</v>
      </c>
      <c r="P91" s="79">
        <v>12054.5</v>
      </c>
      <c r="Q91" s="79">
        <v>0</v>
      </c>
      <c r="R91" s="79">
        <v>0</v>
      </c>
      <c r="S91" s="79">
        <v>780</v>
      </c>
      <c r="T91" s="79">
        <v>8533.45</v>
      </c>
      <c r="U91" s="79">
        <v>0</v>
      </c>
      <c r="V91" s="79">
        <v>0</v>
      </c>
      <c r="W91" s="80">
        <f t="shared" si="1"/>
        <v>3198738.1099999994</v>
      </c>
      <c r="X91" s="48"/>
      <c r="Y91" s="89"/>
      <c r="Z91" s="48"/>
      <c r="AA91" s="48"/>
      <c r="AB91" s="48"/>
      <c r="AC91" s="48"/>
    </row>
    <row r="92" spans="1:29" ht="12.75">
      <c r="A92" s="16">
        <v>81</v>
      </c>
      <c r="B92" s="17" t="s">
        <v>89</v>
      </c>
      <c r="C92" s="79">
        <v>0</v>
      </c>
      <c r="D92" s="79">
        <v>103215</v>
      </c>
      <c r="E92" s="79">
        <v>38820</v>
      </c>
      <c r="F92" s="79">
        <v>152744</v>
      </c>
      <c r="G92" s="79">
        <v>60239</v>
      </c>
      <c r="H92" s="79">
        <v>159764</v>
      </c>
      <c r="I92" s="79">
        <v>82243</v>
      </c>
      <c r="J92" s="79">
        <v>13217</v>
      </c>
      <c r="K92" s="79">
        <v>0</v>
      </c>
      <c r="L92" s="79">
        <v>23576</v>
      </c>
      <c r="M92" s="79">
        <v>14802.97</v>
      </c>
      <c r="N92" s="79">
        <v>53558.619999999995</v>
      </c>
      <c r="O92" s="79">
        <v>0</v>
      </c>
      <c r="P92" s="79">
        <v>2083</v>
      </c>
      <c r="Q92" s="79">
        <v>0</v>
      </c>
      <c r="R92" s="79">
        <v>0</v>
      </c>
      <c r="S92" s="79">
        <v>0</v>
      </c>
      <c r="T92" s="79">
        <v>4298.89</v>
      </c>
      <c r="U92" s="79">
        <v>0</v>
      </c>
      <c r="V92" s="79">
        <v>0</v>
      </c>
      <c r="W92" s="80">
        <f t="shared" si="1"/>
        <v>708561.48</v>
      </c>
      <c r="X92" s="48"/>
      <c r="Y92" s="89"/>
      <c r="Z92" s="48"/>
      <c r="AA92" s="48"/>
      <c r="AB92" s="48"/>
      <c r="AC92" s="48"/>
    </row>
    <row r="93" spans="1:29" ht="12.75">
      <c r="A93" s="16">
        <v>82</v>
      </c>
      <c r="B93" s="17" t="s">
        <v>90</v>
      </c>
      <c r="C93" s="79">
        <v>102619</v>
      </c>
      <c r="D93" s="79">
        <v>108397</v>
      </c>
      <c r="E93" s="79">
        <v>173062</v>
      </c>
      <c r="F93" s="79">
        <v>890386</v>
      </c>
      <c r="G93" s="79">
        <v>387975</v>
      </c>
      <c r="H93" s="79">
        <v>977038</v>
      </c>
      <c r="I93" s="79">
        <v>917460.4</v>
      </c>
      <c r="J93" s="79">
        <v>85279</v>
      </c>
      <c r="K93" s="79">
        <v>0</v>
      </c>
      <c r="L93" s="79">
        <v>31434</v>
      </c>
      <c r="M93" s="79">
        <v>1436166.36</v>
      </c>
      <c r="N93" s="79">
        <v>223921.21</v>
      </c>
      <c r="O93" s="79">
        <v>19070.6</v>
      </c>
      <c r="P93" s="79">
        <v>7607</v>
      </c>
      <c r="Q93" s="79">
        <v>0</v>
      </c>
      <c r="R93" s="79">
        <v>5561.74</v>
      </c>
      <c r="S93" s="79">
        <v>0</v>
      </c>
      <c r="T93" s="79">
        <v>0</v>
      </c>
      <c r="U93" s="79">
        <v>0</v>
      </c>
      <c r="V93" s="79">
        <v>0</v>
      </c>
      <c r="W93" s="80">
        <f t="shared" si="1"/>
        <v>5365977.31</v>
      </c>
      <c r="X93" s="48"/>
      <c r="Y93" s="89"/>
      <c r="Z93" s="48"/>
      <c r="AA93" s="48"/>
      <c r="AB93" s="48"/>
      <c r="AC93" s="48"/>
    </row>
    <row r="94" spans="1:29" ht="12.75">
      <c r="A94" s="16">
        <v>83</v>
      </c>
      <c r="B94" s="17" t="s">
        <v>91</v>
      </c>
      <c r="C94" s="79">
        <v>17322</v>
      </c>
      <c r="D94" s="79">
        <v>118373</v>
      </c>
      <c r="E94" s="79">
        <v>60756</v>
      </c>
      <c r="F94" s="79">
        <v>370041</v>
      </c>
      <c r="G94" s="79">
        <v>570190</v>
      </c>
      <c r="H94" s="79">
        <v>658098</v>
      </c>
      <c r="I94" s="79">
        <v>465754.8</v>
      </c>
      <c r="J94" s="79">
        <v>64643</v>
      </c>
      <c r="K94" s="79">
        <v>800809</v>
      </c>
      <c r="L94" s="79">
        <v>15717</v>
      </c>
      <c r="M94" s="79">
        <v>0</v>
      </c>
      <c r="N94" s="79">
        <v>115982.15</v>
      </c>
      <c r="O94" s="79">
        <v>80476</v>
      </c>
      <c r="P94" s="79">
        <v>8738.72</v>
      </c>
      <c r="Q94" s="79">
        <v>0</v>
      </c>
      <c r="R94" s="79">
        <v>4449.39</v>
      </c>
      <c r="S94" s="79">
        <v>78</v>
      </c>
      <c r="T94" s="79">
        <v>0</v>
      </c>
      <c r="U94" s="79">
        <v>0</v>
      </c>
      <c r="V94" s="79">
        <v>0</v>
      </c>
      <c r="W94" s="80">
        <f t="shared" si="1"/>
        <v>3351428.06</v>
      </c>
      <c r="X94" s="48"/>
      <c r="Y94" s="89"/>
      <c r="Z94" s="48"/>
      <c r="AA94" s="48"/>
      <c r="AB94" s="48"/>
      <c r="AC94" s="48"/>
    </row>
    <row r="95" spans="1:29" ht="12.75">
      <c r="A95" s="16">
        <v>84</v>
      </c>
      <c r="B95" s="17" t="s">
        <v>92</v>
      </c>
      <c r="C95" s="79">
        <v>24532</v>
      </c>
      <c r="D95" s="79">
        <v>42585</v>
      </c>
      <c r="E95" s="79">
        <v>75024</v>
      </c>
      <c r="F95" s="79">
        <v>353162</v>
      </c>
      <c r="G95" s="79">
        <v>496151</v>
      </c>
      <c r="H95" s="79">
        <v>441950</v>
      </c>
      <c r="I95" s="79">
        <v>44015.4</v>
      </c>
      <c r="J95" s="79">
        <v>58804</v>
      </c>
      <c r="K95" s="79">
        <v>315917</v>
      </c>
      <c r="L95" s="79">
        <v>7859</v>
      </c>
      <c r="M95" s="79">
        <v>0</v>
      </c>
      <c r="N95" s="79">
        <v>28638.29</v>
      </c>
      <c r="O95" s="79">
        <v>0</v>
      </c>
      <c r="P95" s="79">
        <v>6600.6</v>
      </c>
      <c r="Q95" s="79">
        <v>0</v>
      </c>
      <c r="R95" s="79">
        <v>8157.21</v>
      </c>
      <c r="S95" s="79">
        <v>234</v>
      </c>
      <c r="T95" s="79">
        <v>0</v>
      </c>
      <c r="U95" s="79">
        <v>0</v>
      </c>
      <c r="V95" s="79">
        <v>0</v>
      </c>
      <c r="W95" s="80">
        <f t="shared" si="1"/>
        <v>1903629.5</v>
      </c>
      <c r="X95" s="48"/>
      <c r="Y95" s="89"/>
      <c r="Z95" s="48"/>
      <c r="AA95" s="48"/>
      <c r="AB95" s="48"/>
      <c r="AC95" s="48"/>
    </row>
    <row r="96" spans="1:29" ht="12.75">
      <c r="A96" s="16">
        <v>85</v>
      </c>
      <c r="B96" s="17" t="s">
        <v>93</v>
      </c>
      <c r="C96" s="79">
        <v>26554</v>
      </c>
      <c r="D96" s="79">
        <v>136965</v>
      </c>
      <c r="E96" s="79">
        <v>76595</v>
      </c>
      <c r="F96" s="79">
        <v>411899</v>
      </c>
      <c r="G96" s="79">
        <v>163755</v>
      </c>
      <c r="H96" s="79">
        <v>465584</v>
      </c>
      <c r="I96" s="79">
        <v>267480</v>
      </c>
      <c r="J96" s="79">
        <v>37255</v>
      </c>
      <c r="K96" s="79">
        <v>0</v>
      </c>
      <c r="L96" s="79">
        <v>15717</v>
      </c>
      <c r="M96" s="79">
        <v>844309.77</v>
      </c>
      <c r="N96" s="79">
        <v>85236.25</v>
      </c>
      <c r="O96" s="79">
        <v>0</v>
      </c>
      <c r="P96" s="79">
        <v>4627.54</v>
      </c>
      <c r="Q96" s="79">
        <v>0</v>
      </c>
      <c r="R96" s="79">
        <v>8157.21</v>
      </c>
      <c r="S96" s="79">
        <v>1560</v>
      </c>
      <c r="T96" s="79">
        <v>4232</v>
      </c>
      <c r="U96" s="79">
        <v>0</v>
      </c>
      <c r="V96" s="79">
        <v>177291</v>
      </c>
      <c r="W96" s="80">
        <f t="shared" si="1"/>
        <v>2727217.77</v>
      </c>
      <c r="X96" s="48"/>
      <c r="Y96" s="89"/>
      <c r="Z96" s="48"/>
      <c r="AA96" s="48"/>
      <c r="AB96" s="48"/>
      <c r="AC96" s="48"/>
    </row>
    <row r="97" spans="1:29" ht="12.75">
      <c r="A97" s="16">
        <v>86</v>
      </c>
      <c r="B97" s="17" t="s">
        <v>94</v>
      </c>
      <c r="C97" s="79">
        <v>43006</v>
      </c>
      <c r="D97" s="79">
        <v>182053</v>
      </c>
      <c r="E97" s="79">
        <v>53843</v>
      </c>
      <c r="F97" s="79">
        <v>441369</v>
      </c>
      <c r="G97" s="79">
        <v>597238</v>
      </c>
      <c r="H97" s="79">
        <v>690673</v>
      </c>
      <c r="I97" s="79">
        <v>454688.6</v>
      </c>
      <c r="J97" s="79">
        <v>74996</v>
      </c>
      <c r="K97" s="79">
        <v>0</v>
      </c>
      <c r="L97" s="79">
        <v>23576</v>
      </c>
      <c r="M97" s="79">
        <v>275659.6</v>
      </c>
      <c r="N97" s="79">
        <v>94843.62</v>
      </c>
      <c r="O97" s="79">
        <v>0</v>
      </c>
      <c r="P97" s="79">
        <v>1646.5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80">
        <f t="shared" si="1"/>
        <v>2933592.3200000003</v>
      </c>
      <c r="X97" s="48"/>
      <c r="Y97" s="89"/>
      <c r="Z97" s="48"/>
      <c r="AA97" s="48"/>
      <c r="AB97" s="48"/>
      <c r="AC97" s="48"/>
    </row>
    <row r="98" spans="1:29" ht="12.75">
      <c r="A98" s="16">
        <v>87</v>
      </c>
      <c r="B98" s="17" t="s">
        <v>95</v>
      </c>
      <c r="C98" s="79">
        <v>28588</v>
      </c>
      <c r="D98" s="79">
        <v>0</v>
      </c>
      <c r="E98" s="79">
        <v>54651</v>
      </c>
      <c r="F98" s="79">
        <v>238132</v>
      </c>
      <c r="G98" s="79">
        <v>202448</v>
      </c>
      <c r="H98" s="79">
        <v>330975</v>
      </c>
      <c r="I98" s="79">
        <v>160315</v>
      </c>
      <c r="J98" s="79">
        <v>30286</v>
      </c>
      <c r="K98" s="79">
        <v>0</v>
      </c>
      <c r="L98" s="79">
        <v>15717</v>
      </c>
      <c r="M98" s="79">
        <v>658906.89</v>
      </c>
      <c r="N98" s="79">
        <v>28600.08</v>
      </c>
      <c r="O98" s="79">
        <v>0</v>
      </c>
      <c r="P98" s="79">
        <v>2878.7</v>
      </c>
      <c r="Q98" s="79">
        <v>0</v>
      </c>
      <c r="R98" s="79">
        <v>4449.39</v>
      </c>
      <c r="S98" s="79">
        <v>0</v>
      </c>
      <c r="T98" s="79">
        <v>0</v>
      </c>
      <c r="U98" s="79">
        <v>0</v>
      </c>
      <c r="V98" s="79">
        <v>0</v>
      </c>
      <c r="W98" s="80">
        <f t="shared" si="1"/>
        <v>1755947.06</v>
      </c>
      <c r="X98" s="48"/>
      <c r="Y98" s="89"/>
      <c r="Z98" s="48"/>
      <c r="AA98" s="48"/>
      <c r="AB98" s="48"/>
      <c r="AC98" s="48"/>
    </row>
    <row r="99" spans="1:29" ht="12.75">
      <c r="A99" s="16">
        <v>88</v>
      </c>
      <c r="B99" s="17" t="s">
        <v>96</v>
      </c>
      <c r="C99" s="79">
        <v>272953</v>
      </c>
      <c r="D99" s="79">
        <v>4446</v>
      </c>
      <c r="E99" s="79">
        <v>352814</v>
      </c>
      <c r="F99" s="79">
        <v>1725909</v>
      </c>
      <c r="G99" s="79">
        <v>339307</v>
      </c>
      <c r="H99" s="79">
        <v>1098303</v>
      </c>
      <c r="I99" s="79">
        <v>340470</v>
      </c>
      <c r="J99" s="79">
        <v>113365</v>
      </c>
      <c r="K99" s="79">
        <v>0</v>
      </c>
      <c r="L99" s="79">
        <v>31434</v>
      </c>
      <c r="M99" s="79">
        <v>324553.84</v>
      </c>
      <c r="N99" s="79">
        <v>225601.07</v>
      </c>
      <c r="O99" s="79">
        <v>30732</v>
      </c>
      <c r="P99" s="79">
        <v>26000.2</v>
      </c>
      <c r="Q99" s="79">
        <v>25000</v>
      </c>
      <c r="R99" s="79">
        <v>12977.38</v>
      </c>
      <c r="S99" s="79">
        <v>468</v>
      </c>
      <c r="T99" s="79">
        <v>0</v>
      </c>
      <c r="U99" s="79">
        <v>0</v>
      </c>
      <c r="V99" s="79">
        <v>716852</v>
      </c>
      <c r="W99" s="80">
        <f t="shared" si="1"/>
        <v>5641185.49</v>
      </c>
      <c r="X99" s="48"/>
      <c r="Y99" s="89"/>
      <c r="Z99" s="48"/>
      <c r="AA99" s="48"/>
      <c r="AB99" s="48"/>
      <c r="AC99" s="48"/>
    </row>
    <row r="100" spans="1:29" ht="12.75">
      <c r="A100" s="16">
        <v>89</v>
      </c>
      <c r="B100" s="17" t="s">
        <v>97</v>
      </c>
      <c r="C100" s="79">
        <v>307037</v>
      </c>
      <c r="D100" s="79">
        <v>0</v>
      </c>
      <c r="E100" s="79">
        <v>336479</v>
      </c>
      <c r="F100" s="79">
        <v>1960061</v>
      </c>
      <c r="G100" s="79">
        <v>211890</v>
      </c>
      <c r="H100" s="79">
        <v>602969</v>
      </c>
      <c r="I100" s="79">
        <v>160549</v>
      </c>
      <c r="J100" s="79">
        <v>100276</v>
      </c>
      <c r="K100" s="79">
        <v>195527</v>
      </c>
      <c r="L100" s="79">
        <v>31434</v>
      </c>
      <c r="M100" s="79">
        <v>0</v>
      </c>
      <c r="N100" s="79">
        <v>253399.18</v>
      </c>
      <c r="O100" s="79">
        <v>0</v>
      </c>
      <c r="P100" s="79">
        <v>54492.66</v>
      </c>
      <c r="Q100" s="79">
        <v>0</v>
      </c>
      <c r="R100" s="79">
        <v>39419.53</v>
      </c>
      <c r="S100" s="79">
        <v>1029</v>
      </c>
      <c r="T100" s="79">
        <v>15824.67</v>
      </c>
      <c r="U100" s="79">
        <v>0</v>
      </c>
      <c r="V100" s="79">
        <v>0</v>
      </c>
      <c r="W100" s="80">
        <f t="shared" si="1"/>
        <v>4270387.04</v>
      </c>
      <c r="X100" s="48"/>
      <c r="Y100" s="89"/>
      <c r="Z100" s="48"/>
      <c r="AA100" s="48"/>
      <c r="AB100" s="48"/>
      <c r="AC100" s="48"/>
    </row>
    <row r="101" spans="1:29" ht="12.75">
      <c r="A101" s="16">
        <v>90</v>
      </c>
      <c r="B101" s="17" t="s">
        <v>98</v>
      </c>
      <c r="C101" s="79">
        <v>53964</v>
      </c>
      <c r="D101" s="79">
        <v>23271</v>
      </c>
      <c r="E101" s="79">
        <v>7214</v>
      </c>
      <c r="F101" s="79">
        <v>36047</v>
      </c>
      <c r="G101" s="79">
        <v>70551</v>
      </c>
      <c r="H101" s="79">
        <v>71658</v>
      </c>
      <c r="I101" s="79">
        <v>147000</v>
      </c>
      <c r="J101" s="79">
        <v>7346</v>
      </c>
      <c r="K101" s="79">
        <v>0</v>
      </c>
      <c r="L101" s="79">
        <v>7859</v>
      </c>
      <c r="M101" s="79">
        <v>0</v>
      </c>
      <c r="N101" s="79">
        <v>3757.33</v>
      </c>
      <c r="O101" s="79">
        <v>0</v>
      </c>
      <c r="P101" s="79">
        <v>0</v>
      </c>
      <c r="Q101" s="79">
        <v>0</v>
      </c>
      <c r="R101" s="79">
        <v>741.56</v>
      </c>
      <c r="S101" s="79">
        <v>156</v>
      </c>
      <c r="T101" s="79">
        <v>0</v>
      </c>
      <c r="U101" s="79">
        <v>0</v>
      </c>
      <c r="V101" s="79">
        <v>0</v>
      </c>
      <c r="W101" s="80">
        <f t="shared" si="1"/>
        <v>429564.89</v>
      </c>
      <c r="X101" s="48"/>
      <c r="Y101" s="89"/>
      <c r="Z101" s="48"/>
      <c r="AA101" s="48"/>
      <c r="AB101" s="48"/>
      <c r="AC101" s="48"/>
    </row>
    <row r="102" spans="1:29" ht="12.75">
      <c r="A102" s="16">
        <v>91</v>
      </c>
      <c r="B102" s="17" t="s">
        <v>99</v>
      </c>
      <c r="C102" s="79">
        <v>7748</v>
      </c>
      <c r="D102" s="79">
        <v>0</v>
      </c>
      <c r="E102" s="79">
        <v>37559</v>
      </c>
      <c r="F102" s="79">
        <v>100498</v>
      </c>
      <c r="G102" s="79">
        <v>340084</v>
      </c>
      <c r="H102" s="79">
        <v>238337</v>
      </c>
      <c r="I102" s="79">
        <v>0</v>
      </c>
      <c r="J102" s="79">
        <v>22567</v>
      </c>
      <c r="K102" s="79">
        <v>0</v>
      </c>
      <c r="L102" s="79">
        <v>7859</v>
      </c>
      <c r="M102" s="79">
        <v>48403.16</v>
      </c>
      <c r="N102" s="79">
        <v>7679.2</v>
      </c>
      <c r="O102" s="79">
        <v>0</v>
      </c>
      <c r="P102" s="79">
        <v>0</v>
      </c>
      <c r="Q102" s="79">
        <v>0</v>
      </c>
      <c r="R102" s="79">
        <v>6297.789999999999</v>
      </c>
      <c r="S102" s="79">
        <v>0</v>
      </c>
      <c r="T102" s="79">
        <v>0</v>
      </c>
      <c r="U102" s="79">
        <v>0</v>
      </c>
      <c r="V102" s="79">
        <v>0</v>
      </c>
      <c r="W102" s="80">
        <f t="shared" si="1"/>
        <v>817032.15</v>
      </c>
      <c r="X102" s="48"/>
      <c r="Y102" s="89"/>
      <c r="Z102" s="48"/>
      <c r="AA102" s="48"/>
      <c r="AB102" s="48"/>
      <c r="AC102" s="48"/>
    </row>
    <row r="103" spans="1:29" ht="12.75">
      <c r="A103" s="16">
        <v>92</v>
      </c>
      <c r="B103" s="17" t="s">
        <v>100</v>
      </c>
      <c r="C103" s="79">
        <v>34538</v>
      </c>
      <c r="D103" s="79">
        <v>151834</v>
      </c>
      <c r="E103" s="79">
        <v>108418</v>
      </c>
      <c r="F103" s="79">
        <v>583614</v>
      </c>
      <c r="G103" s="79">
        <v>736529</v>
      </c>
      <c r="H103" s="79">
        <v>1017734</v>
      </c>
      <c r="I103" s="79">
        <v>442483</v>
      </c>
      <c r="J103" s="79">
        <v>93939</v>
      </c>
      <c r="K103" s="79">
        <v>0</v>
      </c>
      <c r="L103" s="79">
        <v>23576</v>
      </c>
      <c r="M103" s="79">
        <v>0</v>
      </c>
      <c r="N103" s="79">
        <v>54285.08</v>
      </c>
      <c r="O103" s="79">
        <v>0</v>
      </c>
      <c r="P103" s="79">
        <v>0</v>
      </c>
      <c r="Q103" s="79">
        <v>15000</v>
      </c>
      <c r="R103" s="79">
        <v>5929.9400000000005</v>
      </c>
      <c r="S103" s="79">
        <v>1716</v>
      </c>
      <c r="T103" s="79">
        <v>12302.63</v>
      </c>
      <c r="U103" s="79">
        <v>0</v>
      </c>
      <c r="V103" s="79">
        <v>0</v>
      </c>
      <c r="W103" s="80">
        <f t="shared" si="1"/>
        <v>3281898.65</v>
      </c>
      <c r="X103" s="48"/>
      <c r="Y103" s="89"/>
      <c r="Z103" s="48"/>
      <c r="AA103" s="48"/>
      <c r="AB103" s="48"/>
      <c r="AC103" s="48"/>
    </row>
    <row r="104" spans="1:29" ht="12.75">
      <c r="A104" s="16">
        <v>93</v>
      </c>
      <c r="B104" s="17" t="s">
        <v>101</v>
      </c>
      <c r="C104" s="79">
        <v>7863</v>
      </c>
      <c r="D104" s="79">
        <v>0</v>
      </c>
      <c r="E104" s="79">
        <v>59289</v>
      </c>
      <c r="F104" s="79">
        <v>350841</v>
      </c>
      <c r="G104" s="79">
        <v>87670</v>
      </c>
      <c r="H104" s="79">
        <v>310859</v>
      </c>
      <c r="I104" s="79">
        <v>89154</v>
      </c>
      <c r="J104" s="79">
        <v>23893</v>
      </c>
      <c r="K104" s="79">
        <v>0</v>
      </c>
      <c r="L104" s="79">
        <v>15717</v>
      </c>
      <c r="M104" s="79">
        <v>0</v>
      </c>
      <c r="N104" s="79">
        <v>8474.88</v>
      </c>
      <c r="O104" s="79">
        <v>0</v>
      </c>
      <c r="P104" s="79">
        <v>0</v>
      </c>
      <c r="Q104" s="79">
        <v>0</v>
      </c>
      <c r="R104" s="79">
        <v>20253.940000000002</v>
      </c>
      <c r="S104" s="79">
        <v>0</v>
      </c>
      <c r="T104" s="79">
        <v>23650</v>
      </c>
      <c r="U104" s="79">
        <v>0</v>
      </c>
      <c r="V104" s="79">
        <v>0</v>
      </c>
      <c r="W104" s="80">
        <f t="shared" si="1"/>
        <v>997664.8200000001</v>
      </c>
      <c r="X104" s="48"/>
      <c r="Y104" s="89"/>
      <c r="Z104" s="48"/>
      <c r="AA104" s="48"/>
      <c r="AB104" s="48"/>
      <c r="AC104" s="48"/>
    </row>
    <row r="105" spans="1:29" ht="12.75">
      <c r="A105" s="16">
        <v>94</v>
      </c>
      <c r="B105" s="17" t="s">
        <v>102</v>
      </c>
      <c r="C105" s="79">
        <v>338679</v>
      </c>
      <c r="D105" s="79">
        <v>101345</v>
      </c>
      <c r="E105" s="79">
        <v>42910</v>
      </c>
      <c r="F105" s="79">
        <v>556928</v>
      </c>
      <c r="G105" s="79">
        <v>405932</v>
      </c>
      <c r="H105" s="79">
        <v>720055</v>
      </c>
      <c r="I105" s="79">
        <v>355644</v>
      </c>
      <c r="J105" s="79">
        <v>68919</v>
      </c>
      <c r="K105" s="79">
        <v>0</v>
      </c>
      <c r="L105" s="79">
        <v>23576</v>
      </c>
      <c r="M105" s="79">
        <v>146725.79</v>
      </c>
      <c r="N105" s="79">
        <v>176539.41</v>
      </c>
      <c r="O105" s="79">
        <v>59908.63</v>
      </c>
      <c r="P105" s="79">
        <v>0</v>
      </c>
      <c r="Q105" s="79">
        <v>0</v>
      </c>
      <c r="R105" s="79">
        <v>3337.04</v>
      </c>
      <c r="S105" s="79">
        <v>0</v>
      </c>
      <c r="T105" s="79">
        <v>0</v>
      </c>
      <c r="U105" s="79">
        <v>0</v>
      </c>
      <c r="V105" s="79">
        <v>563942</v>
      </c>
      <c r="W105" s="80">
        <f t="shared" si="1"/>
        <v>3564440.87</v>
      </c>
      <c r="X105" s="48"/>
      <c r="Y105" s="89"/>
      <c r="Z105" s="48"/>
      <c r="AA105" s="48"/>
      <c r="AB105" s="48"/>
      <c r="AC105" s="48"/>
    </row>
    <row r="106" spans="1:29" ht="12.75">
      <c r="A106" s="16">
        <v>95</v>
      </c>
      <c r="B106" s="17" t="s">
        <v>103</v>
      </c>
      <c r="C106" s="79">
        <v>20913</v>
      </c>
      <c r="D106" s="79">
        <v>7452</v>
      </c>
      <c r="E106" s="79">
        <v>25208</v>
      </c>
      <c r="F106" s="79">
        <v>95137</v>
      </c>
      <c r="G106" s="79">
        <v>243362</v>
      </c>
      <c r="H106" s="79">
        <v>0</v>
      </c>
      <c r="I106" s="79">
        <v>0</v>
      </c>
      <c r="J106" s="79">
        <v>0</v>
      </c>
      <c r="K106" s="79">
        <v>114688</v>
      </c>
      <c r="L106" s="79">
        <v>7859</v>
      </c>
      <c r="M106" s="79">
        <v>0</v>
      </c>
      <c r="N106" s="79">
        <v>11994.15</v>
      </c>
      <c r="O106" s="79">
        <v>0</v>
      </c>
      <c r="P106" s="79">
        <v>0</v>
      </c>
      <c r="Q106" s="79">
        <v>0</v>
      </c>
      <c r="R106" s="79">
        <v>2786.19</v>
      </c>
      <c r="S106" s="79">
        <v>1092</v>
      </c>
      <c r="T106" s="79">
        <v>0</v>
      </c>
      <c r="U106" s="79">
        <v>0</v>
      </c>
      <c r="V106" s="79">
        <v>0</v>
      </c>
      <c r="W106" s="80">
        <f t="shared" si="1"/>
        <v>530491.34</v>
      </c>
      <c r="X106" s="48"/>
      <c r="Y106" s="89"/>
      <c r="Z106" s="48"/>
      <c r="AA106" s="48"/>
      <c r="AB106" s="48"/>
      <c r="AC106" s="48"/>
    </row>
    <row r="107" spans="1:29" ht="12.75">
      <c r="A107" s="16">
        <v>96</v>
      </c>
      <c r="B107" s="17" t="s">
        <v>104</v>
      </c>
      <c r="C107" s="79">
        <v>32111</v>
      </c>
      <c r="D107" s="79">
        <v>79211</v>
      </c>
      <c r="E107" s="79">
        <v>128339</v>
      </c>
      <c r="F107" s="79">
        <v>615360</v>
      </c>
      <c r="G107" s="79">
        <v>950949</v>
      </c>
      <c r="H107" s="79">
        <v>1069318</v>
      </c>
      <c r="I107" s="79">
        <v>447829</v>
      </c>
      <c r="J107" s="79">
        <v>107955</v>
      </c>
      <c r="K107" s="79">
        <v>276025</v>
      </c>
      <c r="L107" s="79">
        <v>23576</v>
      </c>
      <c r="M107" s="79">
        <v>0</v>
      </c>
      <c r="N107" s="79">
        <v>126263.45</v>
      </c>
      <c r="O107" s="79">
        <v>52823.6</v>
      </c>
      <c r="P107" s="79">
        <v>25457.42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80">
        <f t="shared" si="1"/>
        <v>3935217.47</v>
      </c>
      <c r="X107" s="48"/>
      <c r="Y107" s="89"/>
      <c r="Z107" s="48"/>
      <c r="AA107" s="48"/>
      <c r="AB107" s="48"/>
      <c r="AC107" s="48"/>
    </row>
    <row r="108" spans="1:29" ht="12.75">
      <c r="A108" s="16">
        <v>97</v>
      </c>
      <c r="B108" s="17" t="s">
        <v>105</v>
      </c>
      <c r="C108" s="79">
        <v>42599</v>
      </c>
      <c r="D108" s="79">
        <v>133694</v>
      </c>
      <c r="E108" s="79">
        <v>52067</v>
      </c>
      <c r="F108" s="79">
        <v>343413</v>
      </c>
      <c r="G108" s="79">
        <v>284464</v>
      </c>
      <c r="H108" s="79">
        <v>367844</v>
      </c>
      <c r="I108" s="79">
        <v>216373</v>
      </c>
      <c r="J108" s="79">
        <v>42149</v>
      </c>
      <c r="K108" s="79">
        <v>61476</v>
      </c>
      <c r="L108" s="79">
        <v>15717</v>
      </c>
      <c r="M108" s="79">
        <v>29227.98</v>
      </c>
      <c r="N108" s="79">
        <v>50940.94</v>
      </c>
      <c r="O108" s="79">
        <v>0</v>
      </c>
      <c r="P108" s="79">
        <v>0</v>
      </c>
      <c r="Q108" s="79">
        <v>0</v>
      </c>
      <c r="R108" s="79">
        <v>4449.39</v>
      </c>
      <c r="S108" s="79">
        <v>0</v>
      </c>
      <c r="T108" s="79">
        <v>0</v>
      </c>
      <c r="U108" s="79">
        <v>0</v>
      </c>
      <c r="V108" s="79">
        <v>0</v>
      </c>
      <c r="W108" s="80">
        <f t="shared" si="1"/>
        <v>1644414.3099999998</v>
      </c>
      <c r="X108" s="48"/>
      <c r="Y108" s="89"/>
      <c r="Z108" s="48"/>
      <c r="AA108" s="48"/>
      <c r="AB108" s="48"/>
      <c r="AC108" s="48"/>
    </row>
    <row r="109" spans="1:29" ht="12.75">
      <c r="A109" s="16">
        <v>98</v>
      </c>
      <c r="B109" s="17" t="s">
        <v>106</v>
      </c>
      <c r="C109" s="79">
        <v>60269</v>
      </c>
      <c r="D109" s="79">
        <v>262161</v>
      </c>
      <c r="E109" s="79">
        <v>74243</v>
      </c>
      <c r="F109" s="79">
        <v>921437</v>
      </c>
      <c r="G109" s="79">
        <v>49897</v>
      </c>
      <c r="H109" s="79">
        <v>200218</v>
      </c>
      <c r="I109" s="79">
        <v>26746</v>
      </c>
      <c r="J109" s="79">
        <v>31930</v>
      </c>
      <c r="K109" s="79">
        <v>134424</v>
      </c>
      <c r="L109" s="79">
        <v>15717</v>
      </c>
      <c r="M109" s="79">
        <v>397132.4</v>
      </c>
      <c r="N109" s="79">
        <v>33344.79</v>
      </c>
      <c r="O109" s="79">
        <v>5793</v>
      </c>
      <c r="P109" s="79">
        <v>5592.96</v>
      </c>
      <c r="Q109" s="79">
        <v>0</v>
      </c>
      <c r="R109" s="79">
        <v>14089.73</v>
      </c>
      <c r="S109" s="79">
        <v>9016</v>
      </c>
      <c r="T109" s="79">
        <v>0</v>
      </c>
      <c r="U109" s="79">
        <v>0</v>
      </c>
      <c r="V109" s="79">
        <v>0</v>
      </c>
      <c r="W109" s="80">
        <f t="shared" si="1"/>
        <v>2242010.88</v>
      </c>
      <c r="X109" s="48"/>
      <c r="Y109" s="89"/>
      <c r="Z109" s="48"/>
      <c r="AA109" s="48"/>
      <c r="AB109" s="48"/>
      <c r="AC109" s="48"/>
    </row>
    <row r="110" spans="1:29" s="119" customFormat="1" ht="15.75" customHeight="1">
      <c r="A110" s="18"/>
      <c r="B110" s="1" t="s">
        <v>108</v>
      </c>
      <c r="C110" s="115" t="s">
        <v>107</v>
      </c>
      <c r="D110" s="116" t="s">
        <v>107</v>
      </c>
      <c r="E110" s="116" t="s">
        <v>107</v>
      </c>
      <c r="F110" s="116" t="s">
        <v>107</v>
      </c>
      <c r="G110" s="116" t="s">
        <v>107</v>
      </c>
      <c r="H110" s="116" t="s">
        <v>107</v>
      </c>
      <c r="I110" s="116" t="s">
        <v>107</v>
      </c>
      <c r="J110" s="1" t="s">
        <v>107</v>
      </c>
      <c r="K110" s="116"/>
      <c r="L110" s="116"/>
      <c r="M110" s="1"/>
      <c r="N110" s="115"/>
      <c r="O110" s="116"/>
      <c r="P110" s="116"/>
      <c r="Q110" s="116"/>
      <c r="R110" s="116"/>
      <c r="S110" s="116"/>
      <c r="T110" s="116"/>
      <c r="U110" s="1"/>
      <c r="V110" s="116"/>
      <c r="W110" s="117"/>
      <c r="X110" s="118"/>
      <c r="Y110" s="118"/>
      <c r="Z110" s="118"/>
      <c r="AA110" s="118"/>
      <c r="AB110" s="118"/>
      <c r="AC110" s="118"/>
    </row>
    <row r="111" spans="1:29" ht="12.75">
      <c r="A111" s="16">
        <v>101</v>
      </c>
      <c r="B111" s="17" t="s">
        <v>109</v>
      </c>
      <c r="C111" s="79">
        <v>44129</v>
      </c>
      <c r="D111" s="79">
        <v>0</v>
      </c>
      <c r="E111" s="79">
        <v>46084.54</v>
      </c>
      <c r="F111" s="79">
        <v>263728.25</v>
      </c>
      <c r="G111" s="79">
        <v>336619</v>
      </c>
      <c r="H111" s="79">
        <v>538887</v>
      </c>
      <c r="I111" s="79">
        <v>0</v>
      </c>
      <c r="J111" s="79">
        <v>7440.53</v>
      </c>
      <c r="K111" s="79">
        <v>0</v>
      </c>
      <c r="L111" s="79">
        <v>31434</v>
      </c>
      <c r="M111" s="79">
        <v>0</v>
      </c>
      <c r="N111" s="79">
        <v>99087.08</v>
      </c>
      <c r="O111" s="79">
        <v>50000</v>
      </c>
      <c r="P111" s="79">
        <v>5542.96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80">
        <f t="shared" si="1"/>
        <v>1422952.36</v>
      </c>
      <c r="X111" s="48"/>
      <c r="Y111" s="89"/>
      <c r="Z111" s="48"/>
      <c r="AA111" s="48"/>
      <c r="AB111" s="48"/>
      <c r="AC111" s="48"/>
    </row>
    <row r="112" spans="1:29" ht="12.75">
      <c r="A112" s="16">
        <v>102</v>
      </c>
      <c r="B112" s="17" t="s">
        <v>110</v>
      </c>
      <c r="C112" s="79">
        <v>42277</v>
      </c>
      <c r="D112" s="79">
        <v>35858</v>
      </c>
      <c r="E112" s="79">
        <v>33047</v>
      </c>
      <c r="F112" s="79">
        <v>164149</v>
      </c>
      <c r="G112" s="79">
        <v>290964</v>
      </c>
      <c r="H112" s="79">
        <v>313797</v>
      </c>
      <c r="I112" s="79">
        <v>114048</v>
      </c>
      <c r="J112" s="79">
        <v>29825</v>
      </c>
      <c r="K112" s="79">
        <v>101031</v>
      </c>
      <c r="L112" s="79">
        <v>7859</v>
      </c>
      <c r="M112" s="79">
        <v>129017.41</v>
      </c>
      <c r="N112" s="79">
        <v>26895.02</v>
      </c>
      <c r="O112" s="79">
        <v>0</v>
      </c>
      <c r="P112" s="79">
        <v>0</v>
      </c>
      <c r="Q112" s="79">
        <v>10000</v>
      </c>
      <c r="R112" s="79">
        <v>1112.35</v>
      </c>
      <c r="S112" s="79">
        <v>0</v>
      </c>
      <c r="T112" s="79">
        <v>108594.4</v>
      </c>
      <c r="U112" s="79">
        <v>0</v>
      </c>
      <c r="V112" s="79">
        <v>0</v>
      </c>
      <c r="W112" s="80">
        <f t="shared" si="1"/>
        <v>1408474.18</v>
      </c>
      <c r="X112" s="48"/>
      <c r="Y112" s="89"/>
      <c r="Z112" s="48"/>
      <c r="AA112" s="48"/>
      <c r="AB112" s="48"/>
      <c r="AC112" s="48"/>
    </row>
    <row r="113" spans="1:29" ht="12.75">
      <c r="A113" s="16">
        <v>103</v>
      </c>
      <c r="B113" s="17" t="s">
        <v>111</v>
      </c>
      <c r="C113" s="79">
        <v>0</v>
      </c>
      <c r="D113" s="79">
        <v>27749</v>
      </c>
      <c r="E113" s="79">
        <v>19822</v>
      </c>
      <c r="F113" s="79">
        <v>104631</v>
      </c>
      <c r="G113" s="79">
        <v>42289</v>
      </c>
      <c r="H113" s="79">
        <v>127408</v>
      </c>
      <c r="I113" s="79">
        <v>0</v>
      </c>
      <c r="J113" s="79">
        <v>10123</v>
      </c>
      <c r="K113" s="79">
        <v>35607</v>
      </c>
      <c r="L113" s="79">
        <v>7859</v>
      </c>
      <c r="M113" s="79">
        <v>48402.5</v>
      </c>
      <c r="N113" s="79">
        <v>23688.35</v>
      </c>
      <c r="O113" s="79">
        <v>0</v>
      </c>
      <c r="P113" s="79">
        <v>2718.5</v>
      </c>
      <c r="Q113" s="79">
        <v>0</v>
      </c>
      <c r="R113" s="79">
        <v>370.78</v>
      </c>
      <c r="S113" s="79">
        <v>0</v>
      </c>
      <c r="T113" s="79">
        <v>14081.26</v>
      </c>
      <c r="U113" s="79">
        <v>0</v>
      </c>
      <c r="V113" s="79">
        <v>0</v>
      </c>
      <c r="W113" s="80">
        <f t="shared" si="1"/>
        <v>464749.39</v>
      </c>
      <c r="X113" s="48"/>
      <c r="Y113" s="89"/>
      <c r="Z113" s="48"/>
      <c r="AA113" s="48"/>
      <c r="AB113" s="48"/>
      <c r="AC113" s="48"/>
    </row>
    <row r="114" spans="1:29" ht="12.75">
      <c r="A114" s="16">
        <v>104</v>
      </c>
      <c r="B114" s="17" t="s">
        <v>112</v>
      </c>
      <c r="C114" s="79">
        <v>133104</v>
      </c>
      <c r="D114" s="79">
        <v>45500</v>
      </c>
      <c r="E114" s="79">
        <v>29983</v>
      </c>
      <c r="F114" s="79">
        <v>169503</v>
      </c>
      <c r="G114" s="79">
        <v>261347</v>
      </c>
      <c r="H114" s="79">
        <v>356498</v>
      </c>
      <c r="I114" s="79">
        <v>240000</v>
      </c>
      <c r="J114" s="79">
        <v>25751</v>
      </c>
      <c r="K114" s="79">
        <v>0</v>
      </c>
      <c r="L114" s="79">
        <v>15717</v>
      </c>
      <c r="M114" s="79">
        <v>571926.78</v>
      </c>
      <c r="N114" s="79">
        <v>92330.54000000001</v>
      </c>
      <c r="O114" s="79">
        <v>130813</v>
      </c>
      <c r="P114" s="79">
        <v>10939.72</v>
      </c>
      <c r="Q114" s="79">
        <v>0</v>
      </c>
      <c r="R114" s="79">
        <v>7044.86</v>
      </c>
      <c r="S114" s="79">
        <v>0</v>
      </c>
      <c r="T114" s="79">
        <v>7027.97</v>
      </c>
      <c r="U114" s="79">
        <v>0</v>
      </c>
      <c r="V114" s="79">
        <v>0</v>
      </c>
      <c r="W114" s="80">
        <f t="shared" si="1"/>
        <v>2097485.87</v>
      </c>
      <c r="X114" s="48"/>
      <c r="Y114" s="89"/>
      <c r="Z114" s="48"/>
      <c r="AA114" s="48"/>
      <c r="AB114" s="48"/>
      <c r="AC114" s="48"/>
    </row>
    <row r="115" spans="1:29" ht="12.75">
      <c r="A115" s="16">
        <v>106</v>
      </c>
      <c r="B115" s="17" t="s">
        <v>113</v>
      </c>
      <c r="C115" s="79">
        <v>100892</v>
      </c>
      <c r="D115" s="79">
        <v>44794</v>
      </c>
      <c r="E115" s="79">
        <v>22778</v>
      </c>
      <c r="F115" s="79">
        <v>186331</v>
      </c>
      <c r="G115" s="79">
        <v>51393</v>
      </c>
      <c r="H115" s="79">
        <v>85811</v>
      </c>
      <c r="I115" s="79">
        <v>61679</v>
      </c>
      <c r="J115" s="79">
        <v>14317</v>
      </c>
      <c r="K115" s="79">
        <v>0</v>
      </c>
      <c r="L115" s="79">
        <v>7859</v>
      </c>
      <c r="M115" s="79">
        <v>0</v>
      </c>
      <c r="N115" s="79">
        <v>36289.32</v>
      </c>
      <c r="O115" s="79">
        <v>0</v>
      </c>
      <c r="P115" s="79">
        <v>5155</v>
      </c>
      <c r="Q115" s="79">
        <v>0</v>
      </c>
      <c r="R115" s="79">
        <v>2595.48</v>
      </c>
      <c r="S115" s="79">
        <v>0</v>
      </c>
      <c r="T115" s="79">
        <v>0</v>
      </c>
      <c r="U115" s="79">
        <v>0</v>
      </c>
      <c r="V115" s="79">
        <v>0</v>
      </c>
      <c r="W115" s="80">
        <f t="shared" si="1"/>
        <v>619893.7999999999</v>
      </c>
      <c r="X115" s="48"/>
      <c r="Y115" s="89"/>
      <c r="Z115" s="48"/>
      <c r="AA115" s="48"/>
      <c r="AB115" s="48"/>
      <c r="AC115" s="48"/>
    </row>
    <row r="116" spans="1:29" ht="12.75">
      <c r="A116" s="16">
        <v>107</v>
      </c>
      <c r="B116" s="17" t="s">
        <v>114</v>
      </c>
      <c r="C116" s="79">
        <v>35877</v>
      </c>
      <c r="D116" s="79">
        <v>0</v>
      </c>
      <c r="E116" s="79">
        <v>14924</v>
      </c>
      <c r="F116" s="79">
        <v>67298</v>
      </c>
      <c r="G116" s="79">
        <v>78271</v>
      </c>
      <c r="H116" s="79">
        <v>113879</v>
      </c>
      <c r="I116" s="79">
        <v>100066</v>
      </c>
      <c r="J116" s="79">
        <v>10934</v>
      </c>
      <c r="K116" s="79">
        <v>0</v>
      </c>
      <c r="L116" s="79">
        <v>7859</v>
      </c>
      <c r="M116" s="79">
        <v>0</v>
      </c>
      <c r="N116" s="79">
        <v>8387.130000000001</v>
      </c>
      <c r="O116" s="79">
        <v>0</v>
      </c>
      <c r="P116" s="79">
        <v>584.44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80">
        <f t="shared" si="1"/>
        <v>438079.57</v>
      </c>
      <c r="X116" s="48"/>
      <c r="Y116" s="89"/>
      <c r="Z116" s="48"/>
      <c r="AA116" s="48"/>
      <c r="AB116" s="48"/>
      <c r="AC116" s="48"/>
    </row>
    <row r="117" spans="1:29" ht="12.75">
      <c r="A117" s="16">
        <v>108</v>
      </c>
      <c r="B117" s="17" t="s">
        <v>115</v>
      </c>
      <c r="C117" s="79">
        <v>11050</v>
      </c>
      <c r="D117" s="79">
        <v>141193</v>
      </c>
      <c r="E117" s="79">
        <v>179687</v>
      </c>
      <c r="F117" s="79">
        <v>539596</v>
      </c>
      <c r="G117" s="79">
        <v>1635009</v>
      </c>
      <c r="H117" s="79">
        <v>1709412</v>
      </c>
      <c r="I117" s="79">
        <v>903593</v>
      </c>
      <c r="J117" s="79">
        <v>116646</v>
      </c>
      <c r="K117" s="79">
        <v>0</v>
      </c>
      <c r="L117" s="79">
        <v>23576</v>
      </c>
      <c r="M117" s="79">
        <v>0</v>
      </c>
      <c r="N117" s="79">
        <v>31483.11</v>
      </c>
      <c r="O117" s="79">
        <v>70518.67</v>
      </c>
      <c r="P117" s="79">
        <v>4266.44</v>
      </c>
      <c r="Q117" s="79">
        <v>10000</v>
      </c>
      <c r="R117" s="79">
        <v>11582.36</v>
      </c>
      <c r="S117" s="79">
        <v>0</v>
      </c>
      <c r="T117" s="79">
        <v>28642.93</v>
      </c>
      <c r="U117" s="79">
        <v>0</v>
      </c>
      <c r="V117" s="79">
        <v>0</v>
      </c>
      <c r="W117" s="80">
        <f t="shared" si="1"/>
        <v>5416255.510000001</v>
      </c>
      <c r="X117" s="48"/>
      <c r="Y117" s="89"/>
      <c r="Z117" s="48"/>
      <c r="AA117" s="48"/>
      <c r="AB117" s="48"/>
      <c r="AC117" s="48"/>
    </row>
    <row r="118" spans="1:29" ht="12.75">
      <c r="A118" s="16">
        <v>109</v>
      </c>
      <c r="B118" s="17" t="s">
        <v>116</v>
      </c>
      <c r="C118" s="79">
        <v>0</v>
      </c>
      <c r="D118" s="79">
        <v>0</v>
      </c>
      <c r="E118" s="79">
        <v>4044</v>
      </c>
      <c r="F118" s="79">
        <v>46317</v>
      </c>
      <c r="G118" s="79">
        <v>1575</v>
      </c>
      <c r="H118" s="79">
        <v>0</v>
      </c>
      <c r="I118" s="79">
        <v>15000</v>
      </c>
      <c r="J118" s="79">
        <v>0</v>
      </c>
      <c r="K118" s="79">
        <v>0</v>
      </c>
      <c r="L118" s="79">
        <v>7859</v>
      </c>
      <c r="M118" s="79">
        <v>0</v>
      </c>
      <c r="N118" s="79">
        <v>7483.68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910.72</v>
      </c>
      <c r="U118" s="79">
        <v>0</v>
      </c>
      <c r="V118" s="79">
        <v>0</v>
      </c>
      <c r="W118" s="80">
        <f t="shared" si="1"/>
        <v>83189.4</v>
      </c>
      <c r="X118" s="48"/>
      <c r="Y118" s="89"/>
      <c r="Z118" s="48"/>
      <c r="AA118" s="48"/>
      <c r="AB118" s="48"/>
      <c r="AC118" s="48"/>
    </row>
    <row r="119" spans="1:29" ht="12.75">
      <c r="A119" s="16">
        <v>110</v>
      </c>
      <c r="B119" s="17" t="s">
        <v>117</v>
      </c>
      <c r="C119" s="79">
        <v>37339</v>
      </c>
      <c r="D119" s="79">
        <v>0</v>
      </c>
      <c r="E119" s="79">
        <v>16166</v>
      </c>
      <c r="F119" s="79">
        <v>97073.12</v>
      </c>
      <c r="G119" s="79">
        <v>86862</v>
      </c>
      <c r="H119" s="79">
        <v>131920</v>
      </c>
      <c r="I119" s="79">
        <v>108000</v>
      </c>
      <c r="J119" s="79">
        <v>9246</v>
      </c>
      <c r="K119" s="79">
        <v>0</v>
      </c>
      <c r="L119" s="79">
        <v>15717</v>
      </c>
      <c r="M119" s="79">
        <v>0</v>
      </c>
      <c r="N119" s="79">
        <v>10466.92</v>
      </c>
      <c r="O119" s="79">
        <v>0</v>
      </c>
      <c r="P119" s="79">
        <v>0</v>
      </c>
      <c r="Q119" s="79">
        <v>0</v>
      </c>
      <c r="R119" s="79">
        <v>2966.26</v>
      </c>
      <c r="S119" s="79">
        <v>0</v>
      </c>
      <c r="T119" s="79">
        <v>163623.63</v>
      </c>
      <c r="U119" s="79">
        <v>0</v>
      </c>
      <c r="V119" s="79">
        <v>0</v>
      </c>
      <c r="W119" s="80">
        <f t="shared" si="1"/>
        <v>679379.9299999999</v>
      </c>
      <c r="X119" s="48"/>
      <c r="Y119" s="89"/>
      <c r="Z119" s="48"/>
      <c r="AA119" s="48"/>
      <c r="AB119" s="48"/>
      <c r="AC119" s="48"/>
    </row>
    <row r="120" spans="1:29" ht="12.75">
      <c r="A120" s="16">
        <v>111</v>
      </c>
      <c r="B120" s="17" t="s">
        <v>118</v>
      </c>
      <c r="C120" s="79">
        <v>4709</v>
      </c>
      <c r="D120" s="79">
        <v>0</v>
      </c>
      <c r="E120" s="79">
        <v>20384</v>
      </c>
      <c r="F120" s="79">
        <v>111126</v>
      </c>
      <c r="G120" s="79">
        <v>195274</v>
      </c>
      <c r="H120" s="79">
        <v>246484</v>
      </c>
      <c r="I120" s="79">
        <v>84155</v>
      </c>
      <c r="J120" s="79">
        <v>25496</v>
      </c>
      <c r="K120" s="79">
        <v>0</v>
      </c>
      <c r="L120" s="79">
        <v>7859</v>
      </c>
      <c r="M120" s="79">
        <v>38991.73</v>
      </c>
      <c r="N120" s="79">
        <v>6489.26</v>
      </c>
      <c r="O120" s="79">
        <v>0</v>
      </c>
      <c r="P120" s="79">
        <v>1279.97</v>
      </c>
      <c r="Q120" s="79">
        <v>0</v>
      </c>
      <c r="R120" s="79">
        <v>2966.26</v>
      </c>
      <c r="S120" s="79">
        <v>0</v>
      </c>
      <c r="T120" s="79">
        <v>0</v>
      </c>
      <c r="U120" s="79">
        <v>0</v>
      </c>
      <c r="V120" s="79">
        <v>0</v>
      </c>
      <c r="W120" s="80">
        <f t="shared" si="1"/>
        <v>745214.22</v>
      </c>
      <c r="X120" s="48"/>
      <c r="Y120" s="89"/>
      <c r="Z120" s="48"/>
      <c r="AA120" s="48"/>
      <c r="AB120" s="48"/>
      <c r="AC120" s="48"/>
    </row>
    <row r="121" spans="1:29" ht="12.75">
      <c r="A121" s="16">
        <v>112</v>
      </c>
      <c r="B121" s="17" t="s">
        <v>119</v>
      </c>
      <c r="C121" s="79">
        <v>102662</v>
      </c>
      <c r="D121" s="79">
        <v>267198</v>
      </c>
      <c r="E121" s="79">
        <v>288391</v>
      </c>
      <c r="F121" s="79">
        <v>1830205</v>
      </c>
      <c r="G121" s="79">
        <v>1667971</v>
      </c>
      <c r="H121" s="79">
        <v>2706170</v>
      </c>
      <c r="I121" s="79">
        <v>2673172</v>
      </c>
      <c r="J121" s="79">
        <v>246620</v>
      </c>
      <c r="K121" s="79">
        <v>0</v>
      </c>
      <c r="L121" s="79">
        <v>31434</v>
      </c>
      <c r="M121" s="79">
        <v>1682447.54</v>
      </c>
      <c r="N121" s="79">
        <v>254674.89</v>
      </c>
      <c r="O121" s="79">
        <v>91067.78</v>
      </c>
      <c r="P121" s="79">
        <v>4612.5</v>
      </c>
      <c r="Q121" s="79">
        <v>65000</v>
      </c>
      <c r="R121" s="79">
        <v>35089.28</v>
      </c>
      <c r="S121" s="79">
        <v>0</v>
      </c>
      <c r="T121" s="79">
        <v>0</v>
      </c>
      <c r="U121" s="79">
        <v>0</v>
      </c>
      <c r="V121" s="79">
        <v>338656</v>
      </c>
      <c r="W121" s="80">
        <f t="shared" si="1"/>
        <v>12285370.989999998</v>
      </c>
      <c r="X121" s="48"/>
      <c r="Y121" s="89"/>
      <c r="Z121" s="48"/>
      <c r="AA121" s="48"/>
      <c r="AB121" s="48"/>
      <c r="AC121" s="48"/>
    </row>
    <row r="122" spans="1:29" ht="12.75">
      <c r="A122" s="16">
        <v>113</v>
      </c>
      <c r="B122" s="17" t="s">
        <v>120</v>
      </c>
      <c r="C122" s="79">
        <v>20856</v>
      </c>
      <c r="D122" s="79">
        <v>0</v>
      </c>
      <c r="E122" s="79">
        <v>101387</v>
      </c>
      <c r="F122" s="79">
        <v>296450</v>
      </c>
      <c r="G122" s="79">
        <v>487336</v>
      </c>
      <c r="H122" s="79">
        <v>701081</v>
      </c>
      <c r="I122" s="79">
        <v>339898</v>
      </c>
      <c r="J122" s="79">
        <v>51779</v>
      </c>
      <c r="K122" s="79">
        <v>0</v>
      </c>
      <c r="L122" s="79">
        <v>7859</v>
      </c>
      <c r="M122" s="79">
        <v>814246.22</v>
      </c>
      <c r="N122" s="79">
        <v>77296.66</v>
      </c>
      <c r="O122" s="79">
        <v>0</v>
      </c>
      <c r="P122" s="79">
        <v>2114</v>
      </c>
      <c r="Q122" s="79">
        <v>0</v>
      </c>
      <c r="R122" s="79">
        <v>4078.61</v>
      </c>
      <c r="S122" s="79">
        <v>1404</v>
      </c>
      <c r="T122" s="79">
        <v>42505.119999999995</v>
      </c>
      <c r="U122" s="79">
        <v>0</v>
      </c>
      <c r="V122" s="79">
        <v>0</v>
      </c>
      <c r="W122" s="80">
        <f t="shared" si="1"/>
        <v>2948290.61</v>
      </c>
      <c r="X122" s="48"/>
      <c r="Y122" s="89"/>
      <c r="Z122" s="48"/>
      <c r="AA122" s="48"/>
      <c r="AB122" s="48"/>
      <c r="AC122" s="48"/>
    </row>
    <row r="123" spans="1:29" ht="12.75">
      <c r="A123" s="16">
        <v>114</v>
      </c>
      <c r="B123" s="17" t="s">
        <v>121</v>
      </c>
      <c r="C123" s="79">
        <v>24187</v>
      </c>
      <c r="D123" s="79">
        <v>0</v>
      </c>
      <c r="E123" s="79">
        <v>104811</v>
      </c>
      <c r="F123" s="79">
        <v>351261</v>
      </c>
      <c r="G123" s="79">
        <v>804452</v>
      </c>
      <c r="H123" s="79">
        <v>781105</v>
      </c>
      <c r="I123" s="79">
        <v>503106.8</v>
      </c>
      <c r="J123" s="79">
        <v>72891</v>
      </c>
      <c r="K123" s="79">
        <v>0</v>
      </c>
      <c r="L123" s="79">
        <v>15717</v>
      </c>
      <c r="M123" s="79">
        <v>0</v>
      </c>
      <c r="N123" s="79">
        <v>10054.220000000001</v>
      </c>
      <c r="O123" s="79">
        <v>0</v>
      </c>
      <c r="P123" s="79">
        <v>8773.5</v>
      </c>
      <c r="Q123" s="79">
        <v>0</v>
      </c>
      <c r="R123" s="79">
        <v>13093.630000000001</v>
      </c>
      <c r="S123" s="79">
        <v>0</v>
      </c>
      <c r="T123" s="79">
        <v>0</v>
      </c>
      <c r="U123" s="79">
        <v>0</v>
      </c>
      <c r="V123" s="79">
        <v>0</v>
      </c>
      <c r="W123" s="80">
        <f t="shared" si="1"/>
        <v>2689452.15</v>
      </c>
      <c r="X123" s="48"/>
      <c r="Y123" s="89"/>
      <c r="Z123" s="48"/>
      <c r="AA123" s="48"/>
      <c r="AB123" s="48"/>
      <c r="AC123" s="48"/>
    </row>
    <row r="124" spans="1:29" ht="12.75">
      <c r="A124" s="16">
        <v>115</v>
      </c>
      <c r="B124" s="17" t="s">
        <v>122</v>
      </c>
      <c r="C124" s="79">
        <v>126535</v>
      </c>
      <c r="D124" s="79">
        <v>68539</v>
      </c>
      <c r="E124" s="79">
        <v>126935</v>
      </c>
      <c r="F124" s="79">
        <v>631400</v>
      </c>
      <c r="G124" s="79">
        <v>1018840</v>
      </c>
      <c r="H124" s="79">
        <v>1377979</v>
      </c>
      <c r="I124" s="79">
        <v>1089034</v>
      </c>
      <c r="J124" s="79">
        <v>108654</v>
      </c>
      <c r="K124" s="79">
        <v>260846</v>
      </c>
      <c r="L124" s="79">
        <v>23576</v>
      </c>
      <c r="M124" s="79">
        <v>782882.65</v>
      </c>
      <c r="N124" s="79">
        <v>33809.3</v>
      </c>
      <c r="O124" s="79">
        <v>4405</v>
      </c>
      <c r="P124" s="79">
        <v>0</v>
      </c>
      <c r="Q124" s="79">
        <v>0</v>
      </c>
      <c r="R124" s="79">
        <v>9640.34</v>
      </c>
      <c r="S124" s="79">
        <v>0</v>
      </c>
      <c r="T124" s="79">
        <v>36052.56</v>
      </c>
      <c r="U124" s="79">
        <v>0</v>
      </c>
      <c r="V124" s="79">
        <v>305030</v>
      </c>
      <c r="W124" s="80">
        <f t="shared" si="1"/>
        <v>6004157.85</v>
      </c>
      <c r="X124" s="48"/>
      <c r="Y124" s="89"/>
      <c r="Z124" s="48"/>
      <c r="AA124" s="48"/>
      <c r="AB124" s="48"/>
      <c r="AC124" s="48"/>
    </row>
    <row r="125" spans="1:29" ht="12.75">
      <c r="A125" s="16">
        <v>116</v>
      </c>
      <c r="B125" s="17" t="s">
        <v>123</v>
      </c>
      <c r="C125" s="79">
        <v>32414</v>
      </c>
      <c r="D125" s="79">
        <v>263801</v>
      </c>
      <c r="E125" s="79">
        <v>64208</v>
      </c>
      <c r="F125" s="79">
        <v>208077</v>
      </c>
      <c r="G125" s="79">
        <v>418907</v>
      </c>
      <c r="H125" s="79">
        <v>521116</v>
      </c>
      <c r="I125" s="79">
        <v>223228.6</v>
      </c>
      <c r="J125" s="79">
        <v>38864</v>
      </c>
      <c r="K125" s="79">
        <v>0</v>
      </c>
      <c r="L125" s="79">
        <v>15717</v>
      </c>
      <c r="M125" s="79">
        <v>37321</v>
      </c>
      <c r="N125" s="79">
        <v>11563.439999999999</v>
      </c>
      <c r="O125" s="79">
        <v>0</v>
      </c>
      <c r="P125" s="79">
        <v>0</v>
      </c>
      <c r="Q125" s="79">
        <v>0</v>
      </c>
      <c r="R125" s="79">
        <v>8527.99</v>
      </c>
      <c r="S125" s="79">
        <v>0</v>
      </c>
      <c r="T125" s="79">
        <v>11084.89</v>
      </c>
      <c r="U125" s="79">
        <v>0</v>
      </c>
      <c r="V125" s="79">
        <v>0</v>
      </c>
      <c r="W125" s="80">
        <f t="shared" si="1"/>
        <v>1854829.92</v>
      </c>
      <c r="X125" s="48"/>
      <c r="Y125" s="89"/>
      <c r="Z125" s="48"/>
      <c r="AA125" s="48"/>
      <c r="AB125" s="48"/>
      <c r="AC125" s="48"/>
    </row>
    <row r="126" spans="1:29" ht="12.75">
      <c r="A126" s="16">
        <v>117</v>
      </c>
      <c r="B126" s="17" t="s">
        <v>124</v>
      </c>
      <c r="C126" s="79">
        <v>175047</v>
      </c>
      <c r="D126" s="79">
        <v>934629</v>
      </c>
      <c r="E126" s="79">
        <v>419356</v>
      </c>
      <c r="F126" s="79">
        <v>2467270</v>
      </c>
      <c r="G126" s="79">
        <v>3186501</v>
      </c>
      <c r="H126" s="79">
        <v>4757782</v>
      </c>
      <c r="I126" s="79">
        <v>6829653.8</v>
      </c>
      <c r="J126" s="79">
        <v>381573</v>
      </c>
      <c r="K126" s="79">
        <v>751040</v>
      </c>
      <c r="L126" s="79">
        <v>47152</v>
      </c>
      <c r="M126" s="79">
        <v>3738556.17</v>
      </c>
      <c r="N126" s="79">
        <v>276597.82</v>
      </c>
      <c r="O126" s="79">
        <v>40093.33</v>
      </c>
      <c r="P126" s="79">
        <v>21718</v>
      </c>
      <c r="Q126" s="79">
        <v>0</v>
      </c>
      <c r="R126" s="79">
        <v>41898.41</v>
      </c>
      <c r="S126" s="79">
        <v>0</v>
      </c>
      <c r="T126" s="79">
        <v>29510.67</v>
      </c>
      <c r="U126" s="79">
        <v>0</v>
      </c>
      <c r="V126" s="79">
        <v>0</v>
      </c>
      <c r="W126" s="80">
        <f t="shared" si="1"/>
        <v>24098378.2</v>
      </c>
      <c r="X126" s="48"/>
      <c r="Y126" s="89"/>
      <c r="Z126" s="48"/>
      <c r="AA126" s="48"/>
      <c r="AB126" s="48"/>
      <c r="AC126" s="48"/>
    </row>
    <row r="127" spans="1:29" ht="12.75">
      <c r="A127" s="16">
        <v>118</v>
      </c>
      <c r="B127" s="17" t="s">
        <v>125</v>
      </c>
      <c r="C127" s="79">
        <v>185195</v>
      </c>
      <c r="D127" s="79">
        <v>1045597</v>
      </c>
      <c r="E127" s="79">
        <v>623097</v>
      </c>
      <c r="F127" s="79">
        <v>2667741</v>
      </c>
      <c r="G127" s="79">
        <v>4630134</v>
      </c>
      <c r="H127" s="79">
        <v>6499726</v>
      </c>
      <c r="I127" s="79">
        <v>7720339</v>
      </c>
      <c r="J127" s="79">
        <v>467218</v>
      </c>
      <c r="K127" s="79">
        <v>486090</v>
      </c>
      <c r="L127" s="79">
        <v>62869</v>
      </c>
      <c r="M127" s="79">
        <v>4232065.6</v>
      </c>
      <c r="N127" s="79">
        <v>193456.41999999998</v>
      </c>
      <c r="O127" s="79">
        <v>18763.95</v>
      </c>
      <c r="P127" s="79">
        <v>39151.59</v>
      </c>
      <c r="Q127" s="79">
        <v>0</v>
      </c>
      <c r="R127" s="79">
        <v>48890.14</v>
      </c>
      <c r="S127" s="79">
        <v>312</v>
      </c>
      <c r="T127" s="79">
        <v>0</v>
      </c>
      <c r="U127" s="79">
        <v>0</v>
      </c>
      <c r="V127" s="79">
        <v>1047203</v>
      </c>
      <c r="W127" s="80">
        <f t="shared" si="1"/>
        <v>29967848.700000003</v>
      </c>
      <c r="X127" s="48"/>
      <c r="Y127" s="89"/>
      <c r="Z127" s="48"/>
      <c r="AA127" s="48"/>
      <c r="AB127" s="48"/>
      <c r="AC127" s="48"/>
    </row>
    <row r="128" spans="1:29" ht="12.75">
      <c r="A128" s="16">
        <v>119</v>
      </c>
      <c r="B128" s="17" t="s">
        <v>126</v>
      </c>
      <c r="C128" s="79">
        <v>24214</v>
      </c>
      <c r="D128" s="79">
        <v>0</v>
      </c>
      <c r="E128" s="79">
        <v>19067</v>
      </c>
      <c r="F128" s="79">
        <v>65657</v>
      </c>
      <c r="G128" s="79">
        <v>84002</v>
      </c>
      <c r="H128" s="79">
        <v>101866</v>
      </c>
      <c r="I128" s="79">
        <v>37287</v>
      </c>
      <c r="J128" s="79">
        <v>10865</v>
      </c>
      <c r="K128" s="79">
        <v>0</v>
      </c>
      <c r="L128" s="79">
        <v>7859</v>
      </c>
      <c r="M128" s="79">
        <v>0</v>
      </c>
      <c r="N128" s="79">
        <v>54334.9</v>
      </c>
      <c r="O128" s="79">
        <v>0</v>
      </c>
      <c r="P128" s="79">
        <v>0</v>
      </c>
      <c r="Q128" s="79">
        <v>0</v>
      </c>
      <c r="R128" s="79">
        <v>741.56</v>
      </c>
      <c r="S128" s="79">
        <v>0</v>
      </c>
      <c r="T128" s="79">
        <v>0</v>
      </c>
      <c r="U128" s="79">
        <v>0</v>
      </c>
      <c r="V128" s="79">
        <v>0</v>
      </c>
      <c r="W128" s="80">
        <f t="shared" si="1"/>
        <v>405893.46</v>
      </c>
      <c r="X128" s="48"/>
      <c r="Y128" s="89"/>
      <c r="Z128" s="48"/>
      <c r="AA128" s="48"/>
      <c r="AB128" s="48"/>
      <c r="AC128" s="48"/>
    </row>
    <row r="129" spans="1:29" ht="12.75">
      <c r="A129" s="16">
        <v>120</v>
      </c>
      <c r="B129" s="17" t="s">
        <v>127</v>
      </c>
      <c r="C129" s="79">
        <v>16211</v>
      </c>
      <c r="D129" s="79">
        <v>322664</v>
      </c>
      <c r="E129" s="79">
        <v>132409</v>
      </c>
      <c r="F129" s="79">
        <v>391985</v>
      </c>
      <c r="G129" s="79">
        <v>951480</v>
      </c>
      <c r="H129" s="79">
        <v>1021941</v>
      </c>
      <c r="I129" s="79">
        <v>858341</v>
      </c>
      <c r="J129" s="79">
        <v>87607</v>
      </c>
      <c r="K129" s="79">
        <v>125659</v>
      </c>
      <c r="L129" s="79">
        <v>23576</v>
      </c>
      <c r="M129" s="79">
        <v>26562</v>
      </c>
      <c r="N129" s="79">
        <v>80600.35</v>
      </c>
      <c r="O129" s="79">
        <v>0</v>
      </c>
      <c r="P129" s="79">
        <v>0</v>
      </c>
      <c r="Q129" s="79">
        <v>0</v>
      </c>
      <c r="R129" s="79">
        <v>10674.46</v>
      </c>
      <c r="S129" s="79">
        <v>0</v>
      </c>
      <c r="T129" s="79">
        <v>14206.43</v>
      </c>
      <c r="U129" s="79">
        <v>0</v>
      </c>
      <c r="V129" s="79">
        <v>0</v>
      </c>
      <c r="W129" s="80">
        <f t="shared" si="1"/>
        <v>4063916.24</v>
      </c>
      <c r="X129" s="48"/>
      <c r="Y129" s="89"/>
      <c r="Z129" s="48"/>
      <c r="AA129" s="48"/>
      <c r="AB129" s="48"/>
      <c r="AC129" s="48"/>
    </row>
    <row r="130" spans="1:29" ht="12.75">
      <c r="A130" s="16">
        <v>121</v>
      </c>
      <c r="B130" s="17" t="s">
        <v>128</v>
      </c>
      <c r="C130" s="79">
        <v>102571</v>
      </c>
      <c r="D130" s="79">
        <v>267495</v>
      </c>
      <c r="E130" s="79">
        <v>280734</v>
      </c>
      <c r="F130" s="79">
        <v>1295410</v>
      </c>
      <c r="G130" s="79">
        <v>2093992</v>
      </c>
      <c r="H130" s="79">
        <v>3165665</v>
      </c>
      <c r="I130" s="79">
        <v>2735558</v>
      </c>
      <c r="J130" s="79">
        <v>210063</v>
      </c>
      <c r="K130" s="79">
        <v>0</v>
      </c>
      <c r="L130" s="79">
        <v>39293</v>
      </c>
      <c r="M130" s="79">
        <v>3109661.71</v>
      </c>
      <c r="N130" s="79">
        <v>121123.4</v>
      </c>
      <c r="O130" s="79">
        <v>11509.89</v>
      </c>
      <c r="P130" s="79">
        <v>11670.9</v>
      </c>
      <c r="Q130" s="79">
        <v>0</v>
      </c>
      <c r="R130" s="79">
        <v>21774.53</v>
      </c>
      <c r="S130" s="79">
        <v>2184</v>
      </c>
      <c r="T130" s="79">
        <v>0</v>
      </c>
      <c r="U130" s="79">
        <v>0</v>
      </c>
      <c r="V130" s="79">
        <v>0</v>
      </c>
      <c r="W130" s="80">
        <f t="shared" si="1"/>
        <v>13468705.430000002</v>
      </c>
      <c r="X130" s="48"/>
      <c r="Y130" s="89"/>
      <c r="Z130" s="48"/>
      <c r="AA130" s="48"/>
      <c r="AB130" s="48"/>
      <c r="AC130" s="48"/>
    </row>
    <row r="131" spans="1:29" ht="12.75">
      <c r="A131" s="16">
        <v>122</v>
      </c>
      <c r="B131" s="17" t="s">
        <v>129</v>
      </c>
      <c r="C131" s="79">
        <v>0</v>
      </c>
      <c r="D131" s="79">
        <v>0</v>
      </c>
      <c r="E131" s="79">
        <v>21977</v>
      </c>
      <c r="F131" s="79">
        <v>124450</v>
      </c>
      <c r="G131" s="79">
        <v>81673</v>
      </c>
      <c r="H131" s="79">
        <v>163992</v>
      </c>
      <c r="I131" s="79">
        <v>0</v>
      </c>
      <c r="J131" s="79">
        <v>15666</v>
      </c>
      <c r="K131" s="79">
        <v>0</v>
      </c>
      <c r="L131" s="79">
        <v>7859</v>
      </c>
      <c r="M131" s="79">
        <v>0</v>
      </c>
      <c r="N131" s="79">
        <v>40286.07</v>
      </c>
      <c r="O131" s="79">
        <v>0</v>
      </c>
      <c r="P131" s="79">
        <v>0</v>
      </c>
      <c r="Q131" s="79">
        <v>0</v>
      </c>
      <c r="R131" s="79">
        <v>0</v>
      </c>
      <c r="S131" s="79">
        <v>1404</v>
      </c>
      <c r="T131" s="79">
        <v>5076</v>
      </c>
      <c r="U131" s="79">
        <v>0</v>
      </c>
      <c r="V131" s="79">
        <v>0</v>
      </c>
      <c r="W131" s="80">
        <f t="shared" si="1"/>
        <v>462383.07</v>
      </c>
      <c r="X131" s="48"/>
      <c r="Y131" s="89"/>
      <c r="Z131" s="48"/>
      <c r="AA131" s="48"/>
      <c r="AB131" s="48"/>
      <c r="AC131" s="48"/>
    </row>
    <row r="132" spans="1:29" ht="12.75">
      <c r="A132" s="16">
        <v>123</v>
      </c>
      <c r="B132" s="17" t="s">
        <v>130</v>
      </c>
      <c r="C132" s="79">
        <v>144313</v>
      </c>
      <c r="D132" s="79">
        <v>387109</v>
      </c>
      <c r="E132" s="79">
        <v>370813</v>
      </c>
      <c r="F132" s="79">
        <v>1403105</v>
      </c>
      <c r="G132" s="79">
        <v>5390175</v>
      </c>
      <c r="H132" s="79">
        <v>5439028</v>
      </c>
      <c r="I132" s="79">
        <v>3027821</v>
      </c>
      <c r="J132" s="79">
        <v>358782</v>
      </c>
      <c r="K132" s="79">
        <v>138742</v>
      </c>
      <c r="L132" s="79">
        <v>47152</v>
      </c>
      <c r="M132" s="79">
        <v>0</v>
      </c>
      <c r="N132" s="79">
        <v>638912.21</v>
      </c>
      <c r="O132" s="79">
        <v>48440.3</v>
      </c>
      <c r="P132" s="79">
        <v>20828.35</v>
      </c>
      <c r="Q132" s="79">
        <v>5000</v>
      </c>
      <c r="R132" s="79">
        <v>48705.59</v>
      </c>
      <c r="S132" s="79">
        <v>390</v>
      </c>
      <c r="T132" s="79">
        <v>33245.25</v>
      </c>
      <c r="U132" s="79">
        <v>0</v>
      </c>
      <c r="V132" s="79">
        <v>1906782</v>
      </c>
      <c r="W132" s="80">
        <f t="shared" si="1"/>
        <v>19409343.700000003</v>
      </c>
      <c r="X132" s="48"/>
      <c r="Y132" s="89"/>
      <c r="Z132" s="48"/>
      <c r="AA132" s="48"/>
      <c r="AB132" s="48"/>
      <c r="AC132" s="48"/>
    </row>
    <row r="133" spans="1:29" ht="12.75">
      <c r="A133" s="16">
        <v>124</v>
      </c>
      <c r="B133" s="17" t="s">
        <v>131</v>
      </c>
      <c r="C133" s="79">
        <v>133942</v>
      </c>
      <c r="D133" s="79">
        <v>322474</v>
      </c>
      <c r="E133" s="79">
        <v>242257</v>
      </c>
      <c r="F133" s="79">
        <v>921167</v>
      </c>
      <c r="G133" s="79">
        <v>2237541</v>
      </c>
      <c r="H133" s="79">
        <v>2586864</v>
      </c>
      <c r="I133" s="79">
        <v>2025324</v>
      </c>
      <c r="J133" s="79">
        <v>197956</v>
      </c>
      <c r="K133" s="79">
        <v>254287</v>
      </c>
      <c r="L133" s="79">
        <v>0</v>
      </c>
      <c r="M133" s="79">
        <v>1474304.15</v>
      </c>
      <c r="N133" s="79">
        <v>41182.8</v>
      </c>
      <c r="O133" s="79">
        <v>20455</v>
      </c>
      <c r="P133" s="79">
        <v>0</v>
      </c>
      <c r="Q133" s="79">
        <v>25000</v>
      </c>
      <c r="R133" s="79">
        <v>10381.91</v>
      </c>
      <c r="S133" s="79">
        <v>0</v>
      </c>
      <c r="T133" s="79">
        <v>44752.729999999996</v>
      </c>
      <c r="U133" s="79">
        <v>0</v>
      </c>
      <c r="V133" s="79">
        <v>403036</v>
      </c>
      <c r="W133" s="80">
        <f t="shared" si="1"/>
        <v>10940924.590000002</v>
      </c>
      <c r="X133" s="48"/>
      <c r="Y133" s="89"/>
      <c r="Z133" s="48"/>
      <c r="AA133" s="48"/>
      <c r="AB133" s="48"/>
      <c r="AC133" s="48"/>
    </row>
    <row r="134" spans="1:29" ht="12.75">
      <c r="A134" s="16">
        <v>126</v>
      </c>
      <c r="B134" s="17" t="s">
        <v>132</v>
      </c>
      <c r="C134" s="79">
        <v>234196</v>
      </c>
      <c r="D134" s="79">
        <v>2543</v>
      </c>
      <c r="E134" s="79">
        <v>64164</v>
      </c>
      <c r="F134" s="79">
        <v>182892</v>
      </c>
      <c r="G134" s="79">
        <v>187084</v>
      </c>
      <c r="H134" s="79">
        <v>344171</v>
      </c>
      <c r="I134" s="79">
        <v>162386</v>
      </c>
      <c r="J134" s="79">
        <v>25019</v>
      </c>
      <c r="K134" s="79">
        <v>347277</v>
      </c>
      <c r="L134" s="79">
        <v>15717</v>
      </c>
      <c r="M134" s="79">
        <v>497134.53</v>
      </c>
      <c r="N134" s="79">
        <v>18670.45</v>
      </c>
      <c r="O134" s="79">
        <v>0</v>
      </c>
      <c r="P134" s="79">
        <v>872</v>
      </c>
      <c r="Q134" s="79">
        <v>0</v>
      </c>
      <c r="R134" s="79">
        <v>3707.82</v>
      </c>
      <c r="S134" s="79">
        <v>936</v>
      </c>
      <c r="T134" s="79">
        <v>10200</v>
      </c>
      <c r="U134" s="79">
        <v>0</v>
      </c>
      <c r="V134" s="79">
        <v>0</v>
      </c>
      <c r="W134" s="80">
        <f t="shared" si="1"/>
        <v>2096969.8</v>
      </c>
      <c r="X134" s="48"/>
      <c r="Y134" s="89"/>
      <c r="Z134" s="48"/>
      <c r="AA134" s="48"/>
      <c r="AB134" s="48"/>
      <c r="AC134" s="48"/>
    </row>
    <row r="135" spans="1:29" ht="12.75">
      <c r="A135" s="16">
        <v>127</v>
      </c>
      <c r="B135" s="17" t="s">
        <v>133</v>
      </c>
      <c r="C135" s="79">
        <v>171102</v>
      </c>
      <c r="D135" s="79">
        <v>0</v>
      </c>
      <c r="E135" s="79">
        <v>170078</v>
      </c>
      <c r="F135" s="79">
        <v>1118012</v>
      </c>
      <c r="G135" s="79">
        <v>871974</v>
      </c>
      <c r="H135" s="79">
        <v>1566665</v>
      </c>
      <c r="I135" s="79">
        <v>1675660</v>
      </c>
      <c r="J135" s="79">
        <v>140643</v>
      </c>
      <c r="K135" s="79">
        <v>0</v>
      </c>
      <c r="L135" s="79">
        <v>23576</v>
      </c>
      <c r="M135" s="79">
        <v>1764361.14</v>
      </c>
      <c r="N135" s="79">
        <v>197006.83</v>
      </c>
      <c r="O135" s="79">
        <v>35000</v>
      </c>
      <c r="P135" s="79">
        <v>21094.4</v>
      </c>
      <c r="Q135" s="79">
        <v>0</v>
      </c>
      <c r="R135" s="79">
        <v>6674.08</v>
      </c>
      <c r="S135" s="79">
        <v>0</v>
      </c>
      <c r="T135" s="79">
        <v>0</v>
      </c>
      <c r="U135" s="79">
        <v>0</v>
      </c>
      <c r="V135" s="79">
        <v>0</v>
      </c>
      <c r="W135" s="80">
        <f t="shared" si="1"/>
        <v>7761846.45</v>
      </c>
      <c r="X135" s="48"/>
      <c r="Y135" s="89"/>
      <c r="Z135" s="48"/>
      <c r="AA135" s="48"/>
      <c r="AB135" s="48"/>
      <c r="AC135" s="48"/>
    </row>
    <row r="136" spans="1:29" ht="12.75">
      <c r="A136" s="16">
        <v>128</v>
      </c>
      <c r="B136" s="17" t="s">
        <v>134</v>
      </c>
      <c r="C136" s="79">
        <v>480815</v>
      </c>
      <c r="D136" s="79">
        <v>138671</v>
      </c>
      <c r="E136" s="79">
        <v>772670</v>
      </c>
      <c r="F136" s="79">
        <v>5031804</v>
      </c>
      <c r="G136" s="79">
        <v>1751613</v>
      </c>
      <c r="H136" s="79">
        <v>3927539</v>
      </c>
      <c r="I136" s="79">
        <v>2659430</v>
      </c>
      <c r="J136" s="79">
        <v>438015</v>
      </c>
      <c r="K136" s="79">
        <v>0</v>
      </c>
      <c r="L136" s="79">
        <v>62869</v>
      </c>
      <c r="M136" s="79">
        <v>8428370.98</v>
      </c>
      <c r="N136" s="79">
        <v>299092.91000000003</v>
      </c>
      <c r="O136" s="79">
        <v>63485</v>
      </c>
      <c r="P136" s="79">
        <v>34726</v>
      </c>
      <c r="Q136" s="79">
        <v>45000</v>
      </c>
      <c r="R136" s="79">
        <v>29662.59</v>
      </c>
      <c r="S136" s="79">
        <v>1014</v>
      </c>
      <c r="T136" s="79">
        <v>0</v>
      </c>
      <c r="U136" s="79">
        <v>0</v>
      </c>
      <c r="V136" s="79">
        <v>0</v>
      </c>
      <c r="W136" s="80">
        <f t="shared" si="1"/>
        <v>24164777.48</v>
      </c>
      <c r="X136" s="48"/>
      <c r="Y136" s="89"/>
      <c r="Z136" s="48"/>
      <c r="AA136" s="48"/>
      <c r="AB136" s="48"/>
      <c r="AC136" s="48"/>
    </row>
    <row r="137" spans="1:29" ht="12.75">
      <c r="A137" s="16">
        <v>130</v>
      </c>
      <c r="B137" s="17" t="s">
        <v>135</v>
      </c>
      <c r="C137" s="79">
        <v>11111</v>
      </c>
      <c r="D137" s="79">
        <v>0</v>
      </c>
      <c r="E137" s="79">
        <v>47068</v>
      </c>
      <c r="F137" s="79">
        <v>231577</v>
      </c>
      <c r="G137" s="79">
        <v>259324</v>
      </c>
      <c r="H137" s="79">
        <v>431889</v>
      </c>
      <c r="I137" s="79">
        <v>360180</v>
      </c>
      <c r="J137" s="79">
        <v>35490</v>
      </c>
      <c r="K137" s="79">
        <v>0</v>
      </c>
      <c r="L137" s="79">
        <v>15717</v>
      </c>
      <c r="M137" s="79">
        <v>0</v>
      </c>
      <c r="N137" s="79">
        <v>22149.85</v>
      </c>
      <c r="O137" s="79">
        <v>12000</v>
      </c>
      <c r="P137" s="79">
        <v>0</v>
      </c>
      <c r="Q137" s="79">
        <v>0</v>
      </c>
      <c r="R137" s="79">
        <v>2966.26</v>
      </c>
      <c r="S137" s="79">
        <v>0</v>
      </c>
      <c r="T137" s="79">
        <v>0</v>
      </c>
      <c r="U137" s="79">
        <v>0</v>
      </c>
      <c r="V137" s="79">
        <v>0</v>
      </c>
      <c r="W137" s="80">
        <f t="shared" si="1"/>
        <v>1429472.11</v>
      </c>
      <c r="X137" s="48"/>
      <c r="Y137" s="89"/>
      <c r="Z137" s="48"/>
      <c r="AA137" s="48"/>
      <c r="AB137" s="48"/>
      <c r="AC137" s="48"/>
    </row>
    <row r="138" spans="1:29" ht="14.25">
      <c r="A138" s="16">
        <v>131</v>
      </c>
      <c r="B138" s="125" t="s">
        <v>232</v>
      </c>
      <c r="C138" s="79">
        <v>35051</v>
      </c>
      <c r="D138" s="79">
        <v>0</v>
      </c>
      <c r="E138" s="79">
        <v>71877</v>
      </c>
      <c r="F138" s="79">
        <v>544699</v>
      </c>
      <c r="G138" s="79">
        <v>152364</v>
      </c>
      <c r="H138" s="79">
        <v>316614</v>
      </c>
      <c r="I138" s="79">
        <v>300000</v>
      </c>
      <c r="J138" s="79">
        <v>39663</v>
      </c>
      <c r="K138" s="79">
        <v>0</v>
      </c>
      <c r="L138" s="79">
        <v>15717</v>
      </c>
      <c r="M138" s="79">
        <v>358857.3</v>
      </c>
      <c r="N138" s="79">
        <v>76929.93000000001</v>
      </c>
      <c r="O138" s="79">
        <v>13011</v>
      </c>
      <c r="P138" s="79">
        <v>21688.92</v>
      </c>
      <c r="Q138" s="79">
        <v>5000</v>
      </c>
      <c r="R138" s="79">
        <v>9640.34</v>
      </c>
      <c r="S138" s="79">
        <v>0</v>
      </c>
      <c r="T138" s="79">
        <v>7039.57</v>
      </c>
      <c r="U138" s="79">
        <v>0</v>
      </c>
      <c r="V138" s="79">
        <v>0</v>
      </c>
      <c r="W138" s="80">
        <f t="shared" si="1"/>
        <v>1968152.06</v>
      </c>
      <c r="X138" s="48"/>
      <c r="Y138" s="89"/>
      <c r="Z138" s="48"/>
      <c r="AA138" s="48"/>
      <c r="AB138" s="48"/>
      <c r="AC138" s="48"/>
    </row>
    <row r="139" spans="1:29" ht="12.75">
      <c r="A139" s="16">
        <v>132</v>
      </c>
      <c r="B139" s="17" t="s">
        <v>136</v>
      </c>
      <c r="C139" s="79">
        <v>90888</v>
      </c>
      <c r="D139" s="79">
        <v>0</v>
      </c>
      <c r="E139" s="79">
        <v>95816</v>
      </c>
      <c r="F139" s="79">
        <v>199662</v>
      </c>
      <c r="G139" s="79">
        <v>194984</v>
      </c>
      <c r="H139" s="79">
        <v>366670</v>
      </c>
      <c r="I139" s="79">
        <v>270000</v>
      </c>
      <c r="J139" s="79">
        <v>28203</v>
      </c>
      <c r="K139" s="79">
        <v>0</v>
      </c>
      <c r="L139" s="79">
        <v>15717</v>
      </c>
      <c r="M139" s="79">
        <v>426179.18</v>
      </c>
      <c r="N139" s="79">
        <v>17802.14</v>
      </c>
      <c r="O139" s="79">
        <v>0</v>
      </c>
      <c r="P139" s="79">
        <v>0</v>
      </c>
      <c r="Q139" s="79">
        <v>0</v>
      </c>
      <c r="R139" s="79">
        <v>2966.26</v>
      </c>
      <c r="S139" s="79">
        <v>0</v>
      </c>
      <c r="T139" s="79">
        <v>3350</v>
      </c>
      <c r="U139" s="79">
        <v>0</v>
      </c>
      <c r="V139" s="79">
        <v>0</v>
      </c>
      <c r="W139" s="80">
        <f t="shared" si="1"/>
        <v>1712237.5799999998</v>
      </c>
      <c r="X139" s="48"/>
      <c r="Y139" s="89"/>
      <c r="Z139" s="48"/>
      <c r="AA139" s="48"/>
      <c r="AB139" s="48"/>
      <c r="AC139" s="48"/>
    </row>
    <row r="140" spans="1:29" ht="12.75">
      <c r="A140" s="16">
        <v>135</v>
      </c>
      <c r="B140" s="17" t="s">
        <v>45</v>
      </c>
      <c r="C140" s="79">
        <v>49899</v>
      </c>
      <c r="D140" s="79">
        <v>43609</v>
      </c>
      <c r="E140" s="79">
        <v>8976</v>
      </c>
      <c r="F140" s="79">
        <v>100124</v>
      </c>
      <c r="G140" s="79">
        <v>240893</v>
      </c>
      <c r="H140" s="79">
        <v>257101</v>
      </c>
      <c r="I140" s="79">
        <v>254527.2</v>
      </c>
      <c r="J140" s="79">
        <v>20677</v>
      </c>
      <c r="K140" s="79">
        <v>0</v>
      </c>
      <c r="L140" s="79">
        <v>7859</v>
      </c>
      <c r="M140" s="79">
        <v>466864.64</v>
      </c>
      <c r="N140" s="79">
        <v>20471.68</v>
      </c>
      <c r="O140" s="79">
        <v>9473.64</v>
      </c>
      <c r="P140" s="79">
        <v>3032</v>
      </c>
      <c r="Q140" s="79">
        <v>0</v>
      </c>
      <c r="R140" s="79">
        <v>3707.82</v>
      </c>
      <c r="S140" s="79">
        <v>0</v>
      </c>
      <c r="T140" s="79">
        <v>12337.76</v>
      </c>
      <c r="U140" s="79">
        <v>0</v>
      </c>
      <c r="V140" s="79">
        <v>0</v>
      </c>
      <c r="W140" s="80">
        <f t="shared" si="1"/>
        <v>1499552.7399999998</v>
      </c>
      <c r="X140" s="48"/>
      <c r="Y140" s="89"/>
      <c r="Z140" s="48"/>
      <c r="AA140" s="48"/>
      <c r="AB140" s="48"/>
      <c r="AC140" s="48"/>
    </row>
    <row r="141" spans="1:29" ht="12.75">
      <c r="A141" s="16">
        <v>136</v>
      </c>
      <c r="B141" s="17" t="s">
        <v>138</v>
      </c>
      <c r="C141" s="79">
        <v>898165</v>
      </c>
      <c r="D141" s="79">
        <v>0</v>
      </c>
      <c r="E141" s="79">
        <v>500760</v>
      </c>
      <c r="F141" s="79">
        <v>3128691</v>
      </c>
      <c r="G141" s="79">
        <v>948592</v>
      </c>
      <c r="H141" s="79">
        <v>2211224</v>
      </c>
      <c r="I141" s="79">
        <v>1272240</v>
      </c>
      <c r="J141" s="79">
        <v>262391</v>
      </c>
      <c r="K141" s="79">
        <v>0</v>
      </c>
      <c r="L141" s="79">
        <v>47152</v>
      </c>
      <c r="M141" s="79">
        <v>5990855.54</v>
      </c>
      <c r="N141" s="79">
        <v>244158.83000000002</v>
      </c>
      <c r="O141" s="79">
        <v>84394.53</v>
      </c>
      <c r="P141" s="79">
        <v>72316.06</v>
      </c>
      <c r="Q141" s="79">
        <v>20000</v>
      </c>
      <c r="R141" s="79">
        <v>11123.47</v>
      </c>
      <c r="S141" s="79">
        <v>0</v>
      </c>
      <c r="T141" s="79">
        <v>0</v>
      </c>
      <c r="U141" s="79">
        <v>0</v>
      </c>
      <c r="V141" s="79">
        <v>0</v>
      </c>
      <c r="W141" s="80">
        <f t="shared" si="1"/>
        <v>15692063.43</v>
      </c>
      <c r="X141" s="48"/>
      <c r="Y141" s="89"/>
      <c r="Z141" s="48"/>
      <c r="AA141" s="48"/>
      <c r="AB141" s="48"/>
      <c r="AC141" s="48"/>
    </row>
    <row r="142" spans="1:29" ht="12.75">
      <c r="A142" s="16">
        <v>137</v>
      </c>
      <c r="B142" s="17" t="s">
        <v>139</v>
      </c>
      <c r="C142" s="79">
        <v>0</v>
      </c>
      <c r="D142" s="79">
        <v>0</v>
      </c>
      <c r="E142" s="79">
        <v>10972</v>
      </c>
      <c r="F142" s="79">
        <v>43106</v>
      </c>
      <c r="G142" s="79">
        <v>11780</v>
      </c>
      <c r="H142" s="79">
        <v>51366</v>
      </c>
      <c r="I142" s="79">
        <v>0</v>
      </c>
      <c r="J142" s="79">
        <v>3736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741.56</v>
      </c>
      <c r="S142" s="79">
        <v>0</v>
      </c>
      <c r="T142" s="79">
        <v>0</v>
      </c>
      <c r="U142" s="79">
        <v>0</v>
      </c>
      <c r="V142" s="79">
        <v>0</v>
      </c>
      <c r="W142" s="80">
        <f t="shared" si="1"/>
        <v>121701.56</v>
      </c>
      <c r="X142" s="48"/>
      <c r="Y142" s="89"/>
      <c r="Z142" s="48"/>
      <c r="AA142" s="48"/>
      <c r="AB142" s="48"/>
      <c r="AC142" s="48"/>
    </row>
    <row r="143" spans="1:29" ht="12.75">
      <c r="A143" s="16">
        <v>139</v>
      </c>
      <c r="B143" s="17" t="s">
        <v>141</v>
      </c>
      <c r="C143" s="79">
        <v>97676</v>
      </c>
      <c r="D143" s="79">
        <v>0</v>
      </c>
      <c r="E143" s="79">
        <v>39775</v>
      </c>
      <c r="F143" s="79">
        <v>292934</v>
      </c>
      <c r="G143" s="79">
        <v>66079</v>
      </c>
      <c r="H143" s="79">
        <v>205496</v>
      </c>
      <c r="I143" s="79">
        <v>0</v>
      </c>
      <c r="J143" s="79">
        <v>22303</v>
      </c>
      <c r="K143" s="79">
        <v>0</v>
      </c>
      <c r="L143" s="79">
        <v>7859</v>
      </c>
      <c r="M143" s="79">
        <v>296011.6</v>
      </c>
      <c r="N143" s="79">
        <v>11660.46</v>
      </c>
      <c r="O143" s="79">
        <v>18941</v>
      </c>
      <c r="P143" s="79">
        <v>3708.26</v>
      </c>
      <c r="Q143" s="79">
        <v>0</v>
      </c>
      <c r="R143" s="79">
        <v>3707.82</v>
      </c>
      <c r="S143" s="79">
        <v>0</v>
      </c>
      <c r="T143" s="79">
        <v>6769.25</v>
      </c>
      <c r="U143" s="79">
        <v>0</v>
      </c>
      <c r="V143" s="79">
        <v>0</v>
      </c>
      <c r="W143" s="80">
        <f t="shared" si="1"/>
        <v>1072920.3900000001</v>
      </c>
      <c r="X143" s="48"/>
      <c r="Y143" s="89"/>
      <c r="Z143" s="48"/>
      <c r="AA143" s="48"/>
      <c r="AB143" s="48"/>
      <c r="AC143" s="48"/>
    </row>
    <row r="144" spans="1:29" ht="12.75">
      <c r="A144" s="16">
        <v>142</v>
      </c>
      <c r="B144" s="17" t="s">
        <v>143</v>
      </c>
      <c r="C144" s="79">
        <v>25809</v>
      </c>
      <c r="D144" s="79">
        <v>150637</v>
      </c>
      <c r="E144" s="79">
        <v>6268</v>
      </c>
      <c r="F144" s="79">
        <v>187062</v>
      </c>
      <c r="G144" s="79">
        <v>5328</v>
      </c>
      <c r="H144" s="79">
        <v>0</v>
      </c>
      <c r="I144" s="79">
        <v>0</v>
      </c>
      <c r="J144" s="79">
        <v>4269</v>
      </c>
      <c r="K144" s="79">
        <v>0</v>
      </c>
      <c r="L144" s="79">
        <v>7859</v>
      </c>
      <c r="M144" s="79">
        <v>175353.14</v>
      </c>
      <c r="N144" s="79">
        <v>17156.800000000003</v>
      </c>
      <c r="O144" s="79">
        <v>0</v>
      </c>
      <c r="P144" s="79">
        <v>3313.12</v>
      </c>
      <c r="Q144" s="79">
        <v>0</v>
      </c>
      <c r="R144" s="79">
        <v>370.78</v>
      </c>
      <c r="S144" s="79">
        <v>702</v>
      </c>
      <c r="T144" s="79">
        <v>0</v>
      </c>
      <c r="U144" s="79">
        <v>0</v>
      </c>
      <c r="V144" s="79">
        <v>0</v>
      </c>
      <c r="W144" s="80">
        <f t="shared" si="1"/>
        <v>584127.8400000001</v>
      </c>
      <c r="X144" s="48"/>
      <c r="Y144" s="89"/>
      <c r="Z144" s="48"/>
      <c r="AA144" s="48"/>
      <c r="AB144" s="48"/>
      <c r="AC144" s="48"/>
    </row>
    <row r="145" spans="1:29" ht="12.75">
      <c r="A145" s="16">
        <v>143</v>
      </c>
      <c r="B145" s="17" t="s">
        <v>144</v>
      </c>
      <c r="C145" s="79">
        <v>30539</v>
      </c>
      <c r="D145" s="79">
        <v>0</v>
      </c>
      <c r="E145" s="79">
        <v>145081</v>
      </c>
      <c r="F145" s="79">
        <v>409589</v>
      </c>
      <c r="G145" s="79">
        <v>116528</v>
      </c>
      <c r="H145" s="79">
        <v>451173</v>
      </c>
      <c r="I145" s="79">
        <v>174377</v>
      </c>
      <c r="J145" s="79">
        <v>33340</v>
      </c>
      <c r="K145" s="79">
        <v>0</v>
      </c>
      <c r="L145" s="79">
        <v>23576</v>
      </c>
      <c r="M145" s="79">
        <v>1820946.73</v>
      </c>
      <c r="N145" s="79">
        <v>18610.61</v>
      </c>
      <c r="O145" s="79">
        <v>0</v>
      </c>
      <c r="P145" s="79">
        <v>0</v>
      </c>
      <c r="Q145" s="79">
        <v>0</v>
      </c>
      <c r="R145" s="79">
        <v>13644.640000000001</v>
      </c>
      <c r="S145" s="79">
        <v>0</v>
      </c>
      <c r="T145" s="79">
        <v>8456</v>
      </c>
      <c r="U145" s="79">
        <v>0</v>
      </c>
      <c r="V145" s="79">
        <v>0</v>
      </c>
      <c r="W145" s="80">
        <f>SUM(C145:V145)</f>
        <v>3245860.98</v>
      </c>
      <c r="X145" s="48"/>
      <c r="Y145" s="89"/>
      <c r="Z145" s="48"/>
      <c r="AA145" s="48"/>
      <c r="AB145" s="48"/>
      <c r="AC145" s="48"/>
    </row>
    <row r="146" spans="1:29" ht="12.75">
      <c r="A146" s="16">
        <v>144</v>
      </c>
      <c r="B146" s="17" t="s">
        <v>145</v>
      </c>
      <c r="C146" s="79">
        <v>11956</v>
      </c>
      <c r="D146" s="79">
        <v>0</v>
      </c>
      <c r="E146" s="79">
        <v>64346</v>
      </c>
      <c r="F146" s="79">
        <v>185903</v>
      </c>
      <c r="G146" s="79">
        <v>131188</v>
      </c>
      <c r="H146" s="79">
        <v>303929</v>
      </c>
      <c r="I146" s="79">
        <v>133056</v>
      </c>
      <c r="J146" s="79">
        <v>21200</v>
      </c>
      <c r="K146" s="79">
        <v>0</v>
      </c>
      <c r="L146" s="79">
        <v>7859</v>
      </c>
      <c r="M146" s="79">
        <v>837527.19</v>
      </c>
      <c r="N146" s="79">
        <v>6853.64</v>
      </c>
      <c r="O146" s="79">
        <v>0</v>
      </c>
      <c r="P146" s="79">
        <v>2410.88</v>
      </c>
      <c r="Q146" s="79">
        <v>0</v>
      </c>
      <c r="R146" s="79">
        <v>0</v>
      </c>
      <c r="S146" s="79">
        <v>0</v>
      </c>
      <c r="T146" s="79">
        <v>4806</v>
      </c>
      <c r="U146" s="79">
        <v>0</v>
      </c>
      <c r="V146" s="79">
        <v>0</v>
      </c>
      <c r="W146" s="80">
        <f>SUM(C146:V146)</f>
        <v>1711034.7099999997</v>
      </c>
      <c r="X146" s="48"/>
      <c r="Y146" s="89"/>
      <c r="Z146" s="48"/>
      <c r="AA146" s="48"/>
      <c r="AB146" s="48"/>
      <c r="AC146" s="48"/>
    </row>
    <row r="147" spans="1:29" s="119" customFormat="1" ht="15.75" customHeight="1">
      <c r="A147" s="18"/>
      <c r="B147" s="1" t="s">
        <v>146</v>
      </c>
      <c r="C147" s="115" t="s">
        <v>107</v>
      </c>
      <c r="D147" s="116" t="s">
        <v>107</v>
      </c>
      <c r="E147" s="116" t="s">
        <v>107</v>
      </c>
      <c r="F147" s="116" t="s">
        <v>107</v>
      </c>
      <c r="G147" s="116" t="s">
        <v>107</v>
      </c>
      <c r="H147" s="116" t="s">
        <v>107</v>
      </c>
      <c r="I147" s="116" t="s">
        <v>107</v>
      </c>
      <c r="J147" s="1" t="s">
        <v>107</v>
      </c>
      <c r="K147" s="116"/>
      <c r="L147" s="116"/>
      <c r="M147" s="1"/>
      <c r="N147" s="115"/>
      <c r="O147" s="116"/>
      <c r="P147" s="116"/>
      <c r="Q147" s="116"/>
      <c r="R147" s="116"/>
      <c r="S147" s="116"/>
      <c r="T147" s="116"/>
      <c r="U147" s="1"/>
      <c r="V147" s="116"/>
      <c r="W147" s="117"/>
      <c r="X147" s="118"/>
      <c r="Y147" s="118"/>
      <c r="Z147" s="118"/>
      <c r="AA147" s="118"/>
      <c r="AB147" s="118"/>
      <c r="AC147" s="118"/>
    </row>
    <row r="148" spans="1:29" ht="12.75">
      <c r="A148" s="16">
        <v>202</v>
      </c>
      <c r="B148" s="17" t="s">
        <v>147</v>
      </c>
      <c r="C148" s="79">
        <v>7862</v>
      </c>
      <c r="D148" s="79">
        <v>0</v>
      </c>
      <c r="E148" s="79">
        <v>7174</v>
      </c>
      <c r="F148" s="79">
        <v>39989</v>
      </c>
      <c r="G148" s="79">
        <v>46484</v>
      </c>
      <c r="H148" s="79">
        <v>28011</v>
      </c>
      <c r="I148" s="79">
        <v>0</v>
      </c>
      <c r="J148" s="79">
        <v>7328</v>
      </c>
      <c r="K148" s="79">
        <v>0</v>
      </c>
      <c r="L148" s="79">
        <v>7859</v>
      </c>
      <c r="M148" s="79">
        <v>20099.6</v>
      </c>
      <c r="N148" s="79">
        <v>4903.65</v>
      </c>
      <c r="O148" s="79">
        <v>0</v>
      </c>
      <c r="P148" s="79">
        <v>0</v>
      </c>
      <c r="Q148" s="79">
        <v>0</v>
      </c>
      <c r="R148" s="79">
        <v>741.56</v>
      </c>
      <c r="S148" s="79">
        <v>0</v>
      </c>
      <c r="T148" s="79">
        <v>12745.61</v>
      </c>
      <c r="U148" s="79">
        <v>0</v>
      </c>
      <c r="V148" s="79">
        <v>0</v>
      </c>
      <c r="W148" s="80">
        <f>SUM(C148:V148)</f>
        <v>183197.41999999998</v>
      </c>
      <c r="X148" s="48"/>
      <c r="Y148" s="89"/>
      <c r="Z148" s="48"/>
      <c r="AA148" s="48"/>
      <c r="AB148" s="48"/>
      <c r="AC148" s="48"/>
    </row>
    <row r="149" spans="1:29" ht="12.75">
      <c r="A149" s="16">
        <v>207</v>
      </c>
      <c r="B149" s="17" t="s">
        <v>148</v>
      </c>
      <c r="C149" s="79">
        <v>0</v>
      </c>
      <c r="D149" s="79">
        <v>0</v>
      </c>
      <c r="E149" s="79">
        <v>4652</v>
      </c>
      <c r="F149" s="79">
        <v>67972</v>
      </c>
      <c r="G149" s="79">
        <v>8474</v>
      </c>
      <c r="H149" s="79">
        <v>0</v>
      </c>
      <c r="I149" s="79">
        <v>4549</v>
      </c>
      <c r="J149" s="79">
        <v>4752</v>
      </c>
      <c r="K149" s="79">
        <v>0</v>
      </c>
      <c r="L149" s="79">
        <v>7859</v>
      </c>
      <c r="M149" s="79">
        <v>56452.75</v>
      </c>
      <c r="N149" s="79">
        <v>3470.21</v>
      </c>
      <c r="O149" s="79">
        <v>0</v>
      </c>
      <c r="P149" s="79">
        <v>0</v>
      </c>
      <c r="Q149" s="79">
        <v>0</v>
      </c>
      <c r="R149" s="79">
        <v>370.78</v>
      </c>
      <c r="S149" s="79">
        <v>0</v>
      </c>
      <c r="T149" s="79">
        <v>0</v>
      </c>
      <c r="U149" s="79">
        <v>0</v>
      </c>
      <c r="V149" s="79">
        <v>0</v>
      </c>
      <c r="W149" s="80">
        <f>SUM(C149:V149)</f>
        <v>158551.74</v>
      </c>
      <c r="X149" s="48"/>
      <c r="Y149" s="89"/>
      <c r="Z149" s="48"/>
      <c r="AA149" s="48"/>
      <c r="AB149" s="48"/>
      <c r="AC149" s="48"/>
    </row>
    <row r="150" spans="1:29" ht="12.75">
      <c r="A150" s="16"/>
      <c r="B150" s="17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95"/>
      <c r="X150" s="48"/>
      <c r="Y150" s="48"/>
      <c r="Z150" s="48"/>
      <c r="AA150" s="48"/>
      <c r="AB150" s="48"/>
      <c r="AC150" s="48"/>
    </row>
    <row r="151" spans="1:29" ht="12.75">
      <c r="A151" s="19"/>
      <c r="B151" s="20" t="s">
        <v>149</v>
      </c>
      <c r="C151" s="86">
        <f>SUM(C16:C149)</f>
        <v>11643481</v>
      </c>
      <c r="D151" s="86">
        <f aca="true" t="shared" si="2" ref="D151:W151">SUM(D16:D149)</f>
        <v>9744512</v>
      </c>
      <c r="E151" s="86">
        <f t="shared" si="2"/>
        <v>14673230.219999999</v>
      </c>
      <c r="F151" s="86">
        <f t="shared" si="2"/>
        <v>77482989.37</v>
      </c>
      <c r="G151" s="86">
        <f t="shared" si="2"/>
        <v>60048909</v>
      </c>
      <c r="H151" s="86">
        <f t="shared" si="2"/>
        <v>90237711</v>
      </c>
      <c r="I151" s="86">
        <f t="shared" si="2"/>
        <v>59158346.800000004</v>
      </c>
      <c r="J151" s="86">
        <f t="shared" si="2"/>
        <v>8544888.629999999</v>
      </c>
      <c r="K151" s="86">
        <f t="shared" si="2"/>
        <v>6982870</v>
      </c>
      <c r="L151" s="86">
        <f t="shared" si="2"/>
        <v>2192570</v>
      </c>
      <c r="M151" s="86">
        <f t="shared" si="2"/>
        <v>66599324.779999994</v>
      </c>
      <c r="N151" s="86">
        <f t="shared" si="2"/>
        <v>10394488.170000006</v>
      </c>
      <c r="O151" s="86">
        <f t="shared" si="2"/>
        <v>1928891.3899999997</v>
      </c>
      <c r="P151" s="86">
        <f t="shared" si="2"/>
        <v>1115118.1799999997</v>
      </c>
      <c r="Q151" s="86">
        <f t="shared" si="2"/>
        <v>405000</v>
      </c>
      <c r="R151" s="86">
        <f t="shared" si="2"/>
        <v>1350261.9000000006</v>
      </c>
      <c r="S151" s="86">
        <f t="shared" si="2"/>
        <v>116350.44</v>
      </c>
      <c r="T151" s="86">
        <f t="shared" si="2"/>
        <v>1596538.59</v>
      </c>
      <c r="U151" s="86">
        <f t="shared" si="2"/>
        <v>536428</v>
      </c>
      <c r="V151" s="86">
        <f t="shared" si="2"/>
        <v>11032805</v>
      </c>
      <c r="W151" s="80">
        <f t="shared" si="2"/>
        <v>435784714.46999997</v>
      </c>
      <c r="X151" s="48"/>
      <c r="Y151" s="48"/>
      <c r="Z151" s="48"/>
      <c r="AA151" s="48"/>
      <c r="AB151" s="48"/>
      <c r="AC151" s="48"/>
    </row>
    <row r="152" spans="1:29" ht="12.75">
      <c r="A152" s="19"/>
      <c r="B152" s="17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96">
        <f>SUM(C151:V151)</f>
        <v>435784714.4699999</v>
      </c>
      <c r="X152" s="48"/>
      <c r="Y152" s="48"/>
      <c r="Z152" s="48"/>
      <c r="AA152" s="48"/>
      <c r="AB152" s="48"/>
      <c r="AC152" s="48"/>
    </row>
    <row r="153" spans="1:31" s="17" customFormat="1" ht="27" customHeight="1">
      <c r="A153" s="144" t="s">
        <v>194</v>
      </c>
      <c r="B153" s="14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7"/>
      <c r="Y153" s="127"/>
      <c r="Z153" s="127"/>
      <c r="AA153" s="127"/>
      <c r="AB153" s="127"/>
      <c r="AC153" s="127"/>
      <c r="AD153" s="128"/>
      <c r="AE153" s="128"/>
    </row>
    <row r="154" spans="1:29" s="17" customFormat="1" ht="42" customHeight="1">
      <c r="A154" s="144" t="s">
        <v>207</v>
      </c>
      <c r="B154" s="14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9"/>
      <c r="Y154" s="129"/>
      <c r="Z154" s="129"/>
      <c r="AA154" s="129"/>
      <c r="AB154" s="129"/>
      <c r="AC154" s="129"/>
    </row>
    <row r="155" spans="1:29" s="17" customFormat="1" ht="30.75" customHeight="1">
      <c r="A155" s="144" t="s">
        <v>208</v>
      </c>
      <c r="B155" s="145"/>
      <c r="C155" s="126"/>
      <c r="D155" s="126"/>
      <c r="E155" s="126"/>
      <c r="F155" s="126"/>
      <c r="G155" s="126"/>
      <c r="H155" s="126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29"/>
      <c r="Y155" s="129"/>
      <c r="Z155" s="129"/>
      <c r="AA155" s="129"/>
      <c r="AB155" s="129"/>
      <c r="AC155" s="129"/>
    </row>
    <row r="156" spans="1:31" s="17" customFormat="1" ht="66.75" customHeight="1">
      <c r="A156" s="144" t="s">
        <v>210</v>
      </c>
      <c r="B156" s="145"/>
      <c r="C156" s="131"/>
      <c r="D156" s="131"/>
      <c r="E156" s="131"/>
      <c r="F156" s="131"/>
      <c r="G156" s="131"/>
      <c r="H156" s="131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7"/>
      <c r="Y156" s="127"/>
      <c r="Z156" s="127"/>
      <c r="AA156" s="127"/>
      <c r="AB156" s="127"/>
      <c r="AC156" s="127"/>
      <c r="AD156" s="128"/>
      <c r="AE156" s="128"/>
    </row>
    <row r="157" spans="1:31" s="17" customFormat="1" ht="41.25" customHeight="1">
      <c r="A157" s="144" t="s">
        <v>213</v>
      </c>
      <c r="B157" s="14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7"/>
      <c r="Y157" s="127"/>
      <c r="Z157" s="127"/>
      <c r="AA157" s="127"/>
      <c r="AB157" s="127"/>
      <c r="AC157" s="127"/>
      <c r="AD157" s="128"/>
      <c r="AE157" s="128"/>
    </row>
    <row r="158" spans="1:31" s="17" customFormat="1" ht="41.25" customHeight="1">
      <c r="A158" s="144" t="s">
        <v>214</v>
      </c>
      <c r="B158" s="145"/>
      <c r="C158" s="131"/>
      <c r="D158" s="131"/>
      <c r="E158" s="131"/>
      <c r="F158" s="131"/>
      <c r="G158" s="131"/>
      <c r="H158" s="131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7"/>
      <c r="Y158" s="127"/>
      <c r="Z158" s="127"/>
      <c r="AA158" s="127"/>
      <c r="AB158" s="127"/>
      <c r="AC158" s="127"/>
      <c r="AD158" s="128"/>
      <c r="AE158" s="128"/>
    </row>
    <row r="159" spans="1:29" s="17" customFormat="1" ht="105.75" customHeight="1">
      <c r="A159" s="144" t="s">
        <v>185</v>
      </c>
      <c r="B159" s="145"/>
      <c r="C159" s="126"/>
      <c r="D159" s="126"/>
      <c r="E159" s="126"/>
      <c r="F159" s="126"/>
      <c r="G159" s="126"/>
      <c r="H159" s="126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29"/>
      <c r="Y159" s="129"/>
      <c r="Z159" s="129"/>
      <c r="AA159" s="129"/>
      <c r="AB159" s="129"/>
      <c r="AC159" s="129"/>
    </row>
    <row r="160" spans="1:29" ht="12.75">
      <c r="A160" s="48"/>
      <c r="B160" s="48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48"/>
      <c r="AC160" s="48"/>
    </row>
    <row r="161" spans="1:29" ht="12.75">
      <c r="A161" s="48"/>
      <c r="B161" s="48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48"/>
      <c r="AC161" s="48"/>
    </row>
    <row r="162" spans="1:29" ht="12.75">
      <c r="A162" s="48"/>
      <c r="B162" s="48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48"/>
      <c r="AC162" s="48"/>
    </row>
    <row r="163" spans="1:29" ht="12.75">
      <c r="A163" s="48"/>
      <c r="B163" s="48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48"/>
      <c r="AC163" s="48"/>
    </row>
    <row r="164" spans="1:2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</row>
    <row r="165" spans="1:29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</row>
    <row r="166" spans="1:29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</row>
    <row r="167" spans="1:29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</row>
    <row r="168" spans="1:2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</row>
    <row r="169" spans="1:29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</row>
  </sheetData>
  <sheetProtection password="BF80" sheet="1" objects="1" scenarios="1"/>
  <mergeCells count="7">
    <mergeCell ref="A155:B155"/>
    <mergeCell ref="A157:B157"/>
    <mergeCell ref="A158:B158"/>
    <mergeCell ref="A159:B159"/>
    <mergeCell ref="A153:B153"/>
    <mergeCell ref="A154:B154"/>
    <mergeCell ref="A156:B156"/>
  </mergeCells>
  <printOptions horizontalCentered="1"/>
  <pageMargins left="0.5" right="0.5" top="0.75" bottom="0.75" header="0.5" footer="0.5"/>
  <pageSetup fitToHeight="5" horizontalDpi="600" verticalDpi="600" orientation="landscape" scale="50" r:id="rId1"/>
  <rowBreaks count="2" manualBreakCount="2">
    <brk id="73" max="22" man="1"/>
    <brk id="136" max="22" man="1"/>
  </rowBreaks>
  <colBreaks count="1" manualBreakCount="1">
    <brk id="13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168"/>
  <sheetViews>
    <sheetView zoomScalePageLayoutView="0" workbookViewId="0" topLeftCell="A1">
      <pane xSplit="1" ySplit="6" topLeftCell="B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140625" defaultRowHeight="12.75"/>
  <cols>
    <col min="1" max="1" width="9.57421875" style="0" customWidth="1"/>
    <col min="2" max="2" width="30.00390625" style="0" bestFit="1" customWidth="1"/>
    <col min="3" max="3" width="15.421875" style="0" customWidth="1"/>
    <col min="4" max="4" width="17.7109375" style="0" customWidth="1"/>
    <col min="5" max="5" width="17.7109375" style="0" hidden="1" customWidth="1"/>
    <col min="6" max="9" width="17.7109375" style="0" customWidth="1"/>
  </cols>
  <sheetData>
    <row r="1" spans="1:18" ht="15.75">
      <c r="A1" s="68" t="s">
        <v>168</v>
      </c>
      <c r="B1" s="35"/>
      <c r="C1" s="68"/>
      <c r="D1" s="68"/>
      <c r="E1" s="35"/>
      <c r="F1" s="68"/>
      <c r="G1" s="68"/>
      <c r="H1" s="35"/>
      <c r="I1" s="68"/>
      <c r="J1" s="3"/>
      <c r="K1" s="4"/>
      <c r="L1" s="4"/>
      <c r="M1" s="4"/>
      <c r="N1" s="4"/>
      <c r="O1" s="4"/>
      <c r="P1" s="4"/>
      <c r="Q1" s="4"/>
      <c r="R1" s="4"/>
    </row>
    <row r="2" spans="1:18" ht="15">
      <c r="A2" s="69" t="s">
        <v>186</v>
      </c>
      <c r="B2" s="35"/>
      <c r="C2" s="69"/>
      <c r="D2" s="69"/>
      <c r="E2" s="35"/>
      <c r="F2" s="69"/>
      <c r="G2" s="69"/>
      <c r="H2" s="35"/>
      <c r="I2" s="69"/>
      <c r="J2" s="3"/>
      <c r="K2" s="4"/>
      <c r="L2" s="4"/>
      <c r="M2" s="4"/>
      <c r="N2" s="4"/>
      <c r="O2" s="4"/>
      <c r="P2" s="4"/>
      <c r="Q2" s="4"/>
      <c r="R2" s="4"/>
    </row>
    <row r="3" spans="1:18" ht="15.75">
      <c r="A3" s="70" t="s">
        <v>2</v>
      </c>
      <c r="B3" s="35"/>
      <c r="C3" s="70"/>
      <c r="D3" s="70"/>
      <c r="E3" s="35"/>
      <c r="F3" s="70"/>
      <c r="G3" s="70"/>
      <c r="H3" s="35"/>
      <c r="I3" s="70"/>
      <c r="J3" s="3"/>
      <c r="K3" s="4"/>
      <c r="L3" s="4"/>
      <c r="M3" s="4"/>
      <c r="N3" s="4"/>
      <c r="O3" s="4"/>
      <c r="P3" s="4"/>
      <c r="Q3" s="4"/>
      <c r="R3" s="4"/>
    </row>
    <row r="4" spans="1:18" ht="13.5" thickBot="1">
      <c r="A4" s="35"/>
      <c r="B4" s="35"/>
      <c r="C4" s="35"/>
      <c r="D4" s="35"/>
      <c r="E4" s="35"/>
      <c r="F4" s="35"/>
      <c r="G4" s="35"/>
      <c r="H4" s="35"/>
      <c r="I4" s="35"/>
      <c r="J4" s="3"/>
      <c r="K4" s="4"/>
      <c r="L4" s="4"/>
      <c r="M4" s="4"/>
      <c r="N4" s="4"/>
      <c r="O4" s="4"/>
      <c r="P4" s="4"/>
      <c r="Q4" s="4"/>
      <c r="R4" s="4"/>
    </row>
    <row r="5" spans="1:18" s="44" customFormat="1" ht="39.75" customHeight="1" thickBot="1">
      <c r="A5" s="60" t="s">
        <v>200</v>
      </c>
      <c r="B5" s="57" t="s">
        <v>4</v>
      </c>
      <c r="C5" s="66" t="s">
        <v>215</v>
      </c>
      <c r="D5" s="66" t="s">
        <v>187</v>
      </c>
      <c r="E5" s="66" t="s">
        <v>188</v>
      </c>
      <c r="F5" s="66" t="s">
        <v>189</v>
      </c>
      <c r="G5" s="66" t="s">
        <v>190</v>
      </c>
      <c r="H5" s="66" t="s">
        <v>191</v>
      </c>
      <c r="I5" s="10" t="s">
        <v>184</v>
      </c>
      <c r="J5" s="67"/>
      <c r="K5" s="59"/>
      <c r="L5" s="59"/>
      <c r="M5" s="59"/>
      <c r="N5" s="59"/>
      <c r="O5" s="59"/>
      <c r="P5" s="59"/>
      <c r="Q5" s="59"/>
      <c r="R5" s="59"/>
    </row>
    <row r="6" spans="1:18" ht="15.75" customHeight="1">
      <c r="A6" s="122"/>
      <c r="B6" s="123" t="s">
        <v>14</v>
      </c>
      <c r="C6" s="124"/>
      <c r="D6" s="114"/>
      <c r="E6" s="114"/>
      <c r="F6" s="114"/>
      <c r="G6" s="114"/>
      <c r="H6" s="123"/>
      <c r="I6" s="121"/>
      <c r="J6" s="3"/>
      <c r="K6" s="4"/>
      <c r="L6" s="4"/>
      <c r="M6" s="4"/>
      <c r="N6" s="4"/>
      <c r="O6" s="4"/>
      <c r="P6" s="4"/>
      <c r="Q6" s="4"/>
      <c r="R6" s="4"/>
    </row>
    <row r="7" spans="1:18" ht="12.75">
      <c r="A7" s="14">
        <v>1</v>
      </c>
      <c r="B7" s="15" t="s">
        <v>15</v>
      </c>
      <c r="C7" s="104">
        <v>136242.23999999464</v>
      </c>
      <c r="D7" s="105">
        <v>23628383</v>
      </c>
      <c r="E7" s="105">
        <v>0</v>
      </c>
      <c r="F7" s="104">
        <v>317052.6</v>
      </c>
      <c r="G7" s="104">
        <v>52481.270000000004</v>
      </c>
      <c r="H7" s="104">
        <v>2800535.6500000004</v>
      </c>
      <c r="I7" s="106">
        <f>SUM(C7:H7)</f>
        <v>26934694.759999998</v>
      </c>
      <c r="J7" s="3"/>
      <c r="K7" s="120"/>
      <c r="L7" s="4"/>
      <c r="M7" s="4"/>
      <c r="N7" s="4"/>
      <c r="O7" s="4"/>
      <c r="P7" s="4"/>
      <c r="Q7" s="4"/>
      <c r="R7" s="4"/>
    </row>
    <row r="8" spans="1:18" ht="12.75">
      <c r="A8" s="16">
        <v>2</v>
      </c>
      <c r="B8" s="17" t="s">
        <v>16</v>
      </c>
      <c r="C8" s="107">
        <v>126127.99999999255</v>
      </c>
      <c r="D8" s="79">
        <v>39242845.16</v>
      </c>
      <c r="E8" s="79">
        <v>0</v>
      </c>
      <c r="F8" s="107">
        <v>715929.6</v>
      </c>
      <c r="G8" s="107">
        <v>165612.01</v>
      </c>
      <c r="H8" s="107">
        <v>2369165.31</v>
      </c>
      <c r="I8" s="95">
        <f aca="true" t="shared" si="0" ref="I8:I71">SUM(C8:H8)</f>
        <v>42619680.07999999</v>
      </c>
      <c r="J8" s="3"/>
      <c r="K8" s="120"/>
      <c r="L8" s="4"/>
      <c r="M8" s="4"/>
      <c r="N8" s="4"/>
      <c r="O8" s="4"/>
      <c r="P8" s="4"/>
      <c r="Q8" s="4"/>
      <c r="R8" s="4"/>
    </row>
    <row r="9" spans="1:18" ht="12.75">
      <c r="A9" s="16">
        <v>3</v>
      </c>
      <c r="B9" s="17" t="s">
        <v>17</v>
      </c>
      <c r="C9" s="107">
        <v>187536.40000000037</v>
      </c>
      <c r="D9" s="79">
        <v>14769369.319999998</v>
      </c>
      <c r="E9" s="79">
        <v>0</v>
      </c>
      <c r="F9" s="107">
        <v>293602.6</v>
      </c>
      <c r="G9" s="107">
        <v>60787.39</v>
      </c>
      <c r="H9" s="107">
        <v>1235823.0699999998</v>
      </c>
      <c r="I9" s="95">
        <f t="shared" si="0"/>
        <v>16547118.78</v>
      </c>
      <c r="J9" s="3"/>
      <c r="K9" s="120"/>
      <c r="L9" s="4"/>
      <c r="M9" s="4"/>
      <c r="N9" s="4"/>
      <c r="O9" s="4"/>
      <c r="P9" s="4"/>
      <c r="Q9" s="4"/>
      <c r="R9" s="4"/>
    </row>
    <row r="10" spans="1:18" ht="12.75">
      <c r="A10" s="16">
        <v>4</v>
      </c>
      <c r="B10" s="17" t="s">
        <v>18</v>
      </c>
      <c r="C10" s="107">
        <v>69403.42999999784</v>
      </c>
      <c r="D10" s="79">
        <v>8510121.280000001</v>
      </c>
      <c r="E10" s="79">
        <v>0</v>
      </c>
      <c r="F10" s="107">
        <v>114059</v>
      </c>
      <c r="G10" s="107">
        <v>18228.82</v>
      </c>
      <c r="H10" s="107">
        <v>670255.9099999999</v>
      </c>
      <c r="I10" s="95">
        <f t="shared" si="0"/>
        <v>9382068.44</v>
      </c>
      <c r="J10" s="3"/>
      <c r="K10" s="120"/>
      <c r="L10" s="4"/>
      <c r="M10" s="4"/>
      <c r="N10" s="4"/>
      <c r="O10" s="4"/>
      <c r="P10" s="4"/>
      <c r="Q10" s="4"/>
      <c r="R10" s="4"/>
    </row>
    <row r="11" spans="1:18" ht="12.75">
      <c r="A11" s="16">
        <v>5</v>
      </c>
      <c r="B11" s="17" t="s">
        <v>19</v>
      </c>
      <c r="C11" s="107">
        <v>21485.999999996275</v>
      </c>
      <c r="D11" s="79">
        <v>23336260.46</v>
      </c>
      <c r="E11" s="79">
        <v>0</v>
      </c>
      <c r="F11" s="107">
        <v>266599.2</v>
      </c>
      <c r="G11" s="107">
        <v>204635.7</v>
      </c>
      <c r="H11" s="107">
        <v>2436507.1400000006</v>
      </c>
      <c r="I11" s="95">
        <f t="shared" si="0"/>
        <v>26265488.499999996</v>
      </c>
      <c r="J11" s="3"/>
      <c r="K11" s="120"/>
      <c r="L11" s="4"/>
      <c r="M11" s="4"/>
      <c r="N11" s="4"/>
      <c r="O11" s="4"/>
      <c r="P11" s="4"/>
      <c r="Q11" s="4"/>
      <c r="R11" s="4"/>
    </row>
    <row r="12" spans="1:18" ht="12.75">
      <c r="A12" s="16">
        <v>6</v>
      </c>
      <c r="B12" s="17" t="s">
        <v>20</v>
      </c>
      <c r="C12" s="107">
        <v>27418.619999997318</v>
      </c>
      <c r="D12" s="79">
        <v>11691973.879999999</v>
      </c>
      <c r="E12" s="79">
        <v>0</v>
      </c>
      <c r="F12" s="107">
        <v>155476.2</v>
      </c>
      <c r="G12" s="107">
        <v>35118.509999999995</v>
      </c>
      <c r="H12" s="107">
        <v>1139831.0800000003</v>
      </c>
      <c r="I12" s="95">
        <f t="shared" si="0"/>
        <v>13049818.289999995</v>
      </c>
      <c r="J12" s="3"/>
      <c r="K12" s="120"/>
      <c r="L12" s="4"/>
      <c r="M12" s="4"/>
      <c r="N12" s="4"/>
      <c r="O12" s="4"/>
      <c r="P12" s="4"/>
      <c r="Q12" s="4"/>
      <c r="R12" s="4"/>
    </row>
    <row r="13" spans="1:18" ht="12.75">
      <c r="A13" s="16">
        <v>7</v>
      </c>
      <c r="B13" s="17" t="s">
        <v>21</v>
      </c>
      <c r="C13" s="107">
        <v>2280420.9100000113</v>
      </c>
      <c r="D13" s="79">
        <v>41729245.35</v>
      </c>
      <c r="E13" s="79">
        <v>0</v>
      </c>
      <c r="F13" s="107">
        <v>279992.48000000004</v>
      </c>
      <c r="G13" s="107">
        <v>189947.25</v>
      </c>
      <c r="H13" s="107">
        <v>3131346.12</v>
      </c>
      <c r="I13" s="95">
        <f t="shared" si="0"/>
        <v>47610952.11000001</v>
      </c>
      <c r="J13" s="3"/>
      <c r="K13" s="120"/>
      <c r="L13" s="4"/>
      <c r="M13" s="4"/>
      <c r="N13" s="4"/>
      <c r="O13" s="4"/>
      <c r="P13" s="4"/>
      <c r="Q13" s="4"/>
      <c r="R13" s="4"/>
    </row>
    <row r="14" spans="1:18" ht="12.75">
      <c r="A14" s="16">
        <v>8</v>
      </c>
      <c r="B14" s="17" t="s">
        <v>22</v>
      </c>
      <c r="C14" s="107">
        <v>355468.9500000179</v>
      </c>
      <c r="D14" s="79">
        <v>48327127.099999994</v>
      </c>
      <c r="E14" s="79">
        <v>0</v>
      </c>
      <c r="F14" s="107">
        <v>610425</v>
      </c>
      <c r="G14" s="107">
        <v>144204.74</v>
      </c>
      <c r="H14" s="107">
        <v>4954900.8</v>
      </c>
      <c r="I14" s="95">
        <f t="shared" si="0"/>
        <v>54392126.59000001</v>
      </c>
      <c r="J14" s="3"/>
      <c r="K14" s="120"/>
      <c r="L14" s="4"/>
      <c r="M14" s="4"/>
      <c r="N14" s="4"/>
      <c r="O14" s="4"/>
      <c r="P14" s="4"/>
      <c r="Q14" s="4"/>
      <c r="R14" s="4"/>
    </row>
    <row r="15" spans="1:18" ht="12.75">
      <c r="A15" s="16">
        <v>9</v>
      </c>
      <c r="B15" s="17" t="s">
        <v>23</v>
      </c>
      <c r="C15" s="107">
        <v>577.0300000000279</v>
      </c>
      <c r="D15" s="79">
        <v>1465573.76</v>
      </c>
      <c r="E15" s="79">
        <v>0</v>
      </c>
      <c r="F15" s="107">
        <v>128000</v>
      </c>
      <c r="G15" s="107">
        <v>4404.25</v>
      </c>
      <c r="H15" s="107">
        <v>81763.34</v>
      </c>
      <c r="I15" s="95">
        <f t="shared" si="0"/>
        <v>1680318.3800000001</v>
      </c>
      <c r="J15" s="3"/>
      <c r="K15" s="120"/>
      <c r="L15" s="4"/>
      <c r="M15" s="4"/>
      <c r="N15" s="4"/>
      <c r="O15" s="4"/>
      <c r="P15" s="4"/>
      <c r="Q15" s="4"/>
      <c r="R15" s="4"/>
    </row>
    <row r="16" spans="1:18" ht="14.25">
      <c r="A16" s="16">
        <v>10</v>
      </c>
      <c r="B16" s="125" t="s">
        <v>221</v>
      </c>
      <c r="C16" s="107">
        <v>617109.5199999884</v>
      </c>
      <c r="D16" s="79">
        <v>45590117.300000004</v>
      </c>
      <c r="E16" s="79">
        <v>0</v>
      </c>
      <c r="F16" s="107">
        <v>599552.8</v>
      </c>
      <c r="G16" s="107">
        <v>202002.68999999997</v>
      </c>
      <c r="H16" s="107">
        <v>3137033.3100000005</v>
      </c>
      <c r="I16" s="95">
        <f t="shared" si="0"/>
        <v>50145815.61999999</v>
      </c>
      <c r="J16" s="3"/>
      <c r="K16" s="120"/>
      <c r="L16" s="4"/>
      <c r="M16" s="4"/>
      <c r="N16" s="4"/>
      <c r="O16" s="4"/>
      <c r="P16" s="4"/>
      <c r="Q16" s="4"/>
      <c r="R16" s="4"/>
    </row>
    <row r="17" spans="1:18" ht="12.75">
      <c r="A17" s="16">
        <v>11</v>
      </c>
      <c r="B17" s="17" t="s">
        <v>24</v>
      </c>
      <c r="C17" s="107">
        <v>2500</v>
      </c>
      <c r="D17" s="79">
        <v>5005995.71</v>
      </c>
      <c r="E17" s="79">
        <v>0</v>
      </c>
      <c r="F17" s="107">
        <v>155097.4</v>
      </c>
      <c r="G17" s="107">
        <v>8448.09</v>
      </c>
      <c r="H17" s="107">
        <v>249262.01</v>
      </c>
      <c r="I17" s="95">
        <f t="shared" si="0"/>
        <v>5421303.21</v>
      </c>
      <c r="J17" s="3"/>
      <c r="K17" s="120"/>
      <c r="L17" s="4"/>
      <c r="M17" s="4"/>
      <c r="N17" s="4"/>
      <c r="O17" s="4"/>
      <c r="P17" s="4"/>
      <c r="Q17" s="4"/>
      <c r="R17" s="4"/>
    </row>
    <row r="18" spans="1:18" ht="12.75">
      <c r="A18" s="16">
        <v>12</v>
      </c>
      <c r="B18" s="17" t="s">
        <v>25</v>
      </c>
      <c r="C18" s="107">
        <v>32500</v>
      </c>
      <c r="D18" s="79">
        <v>22546393.23</v>
      </c>
      <c r="E18" s="79">
        <v>0</v>
      </c>
      <c r="F18" s="107">
        <v>367460</v>
      </c>
      <c r="G18" s="107">
        <v>59567.25</v>
      </c>
      <c r="H18" s="107">
        <v>1006735.74</v>
      </c>
      <c r="I18" s="95">
        <f t="shared" si="0"/>
        <v>24012656.22</v>
      </c>
      <c r="J18" s="3"/>
      <c r="K18" s="120"/>
      <c r="L18" s="4"/>
      <c r="M18" s="4"/>
      <c r="N18" s="4"/>
      <c r="O18" s="4"/>
      <c r="P18" s="4"/>
      <c r="Q18" s="4"/>
      <c r="R18" s="4"/>
    </row>
    <row r="19" spans="1:18" ht="12.75">
      <c r="A19" s="16">
        <v>13</v>
      </c>
      <c r="B19" s="17" t="s">
        <v>26</v>
      </c>
      <c r="C19" s="107">
        <v>0</v>
      </c>
      <c r="D19" s="79">
        <v>11546517.620000001</v>
      </c>
      <c r="E19" s="79">
        <v>0</v>
      </c>
      <c r="F19" s="107">
        <v>167705</v>
      </c>
      <c r="G19" s="107">
        <v>29482.74</v>
      </c>
      <c r="H19" s="107">
        <v>1961011.6300000001</v>
      </c>
      <c r="I19" s="95">
        <f t="shared" si="0"/>
        <v>13704716.990000002</v>
      </c>
      <c r="J19" s="3"/>
      <c r="K19" s="120"/>
      <c r="L19" s="4"/>
      <c r="M19" s="4"/>
      <c r="N19" s="4"/>
      <c r="O19" s="4"/>
      <c r="P19" s="4"/>
      <c r="Q19" s="4"/>
      <c r="R19" s="4"/>
    </row>
    <row r="20" spans="1:18" ht="12.75">
      <c r="A20" s="16">
        <v>14</v>
      </c>
      <c r="B20" s="17" t="s">
        <v>27</v>
      </c>
      <c r="C20" s="107">
        <v>127464.1799999997</v>
      </c>
      <c r="D20" s="79">
        <v>17907684.62</v>
      </c>
      <c r="E20" s="79">
        <v>0</v>
      </c>
      <c r="F20" s="107">
        <v>715909.62</v>
      </c>
      <c r="G20" s="107">
        <v>54751.72</v>
      </c>
      <c r="H20" s="107">
        <v>1995525.8199999998</v>
      </c>
      <c r="I20" s="95">
        <f t="shared" si="0"/>
        <v>20801335.96</v>
      </c>
      <c r="J20" s="3"/>
      <c r="K20" s="120"/>
      <c r="L20" s="4"/>
      <c r="M20" s="4"/>
      <c r="N20" s="4"/>
      <c r="O20" s="4"/>
      <c r="P20" s="4"/>
      <c r="Q20" s="4"/>
      <c r="R20" s="4"/>
    </row>
    <row r="21" spans="1:18" ht="12.75">
      <c r="A21" s="16">
        <v>15</v>
      </c>
      <c r="B21" s="17" t="s">
        <v>28</v>
      </c>
      <c r="C21" s="107">
        <v>206761.27000000142</v>
      </c>
      <c r="D21" s="79">
        <v>11429155.23</v>
      </c>
      <c r="E21" s="79">
        <v>0</v>
      </c>
      <c r="F21" s="107">
        <v>174649.2</v>
      </c>
      <c r="G21" s="107">
        <v>20364.8</v>
      </c>
      <c r="H21" s="107">
        <v>1166313.75</v>
      </c>
      <c r="I21" s="95">
        <f t="shared" si="0"/>
        <v>12997244.250000002</v>
      </c>
      <c r="J21" s="3"/>
      <c r="K21" s="120"/>
      <c r="L21" s="4"/>
      <c r="M21" s="4"/>
      <c r="N21" s="4"/>
      <c r="O21" s="4"/>
      <c r="P21" s="4"/>
      <c r="Q21" s="4"/>
      <c r="R21" s="4"/>
    </row>
    <row r="22" spans="1:18" ht="12.75">
      <c r="A22" s="16">
        <v>16</v>
      </c>
      <c r="B22" s="17" t="s">
        <v>29</v>
      </c>
      <c r="C22" s="107">
        <v>2500</v>
      </c>
      <c r="D22" s="79">
        <v>42423697.82</v>
      </c>
      <c r="E22" s="79">
        <v>0</v>
      </c>
      <c r="F22" s="107">
        <v>481336</v>
      </c>
      <c r="G22" s="107">
        <v>153257.5</v>
      </c>
      <c r="H22" s="107">
        <v>4092053</v>
      </c>
      <c r="I22" s="95">
        <f t="shared" si="0"/>
        <v>47152844.32</v>
      </c>
      <c r="J22" s="3"/>
      <c r="K22" s="120"/>
      <c r="L22" s="4"/>
      <c r="M22" s="4"/>
      <c r="N22" s="4"/>
      <c r="O22" s="4"/>
      <c r="P22" s="4"/>
      <c r="Q22" s="4"/>
      <c r="R22" s="4"/>
    </row>
    <row r="23" spans="1:18" ht="12.75">
      <c r="A23" s="16">
        <v>17</v>
      </c>
      <c r="B23" s="17" t="s">
        <v>30</v>
      </c>
      <c r="C23" s="107">
        <v>39963.240000002086</v>
      </c>
      <c r="D23" s="79">
        <v>18469018.369999997</v>
      </c>
      <c r="E23" s="79">
        <v>0</v>
      </c>
      <c r="F23" s="107">
        <v>159266.4</v>
      </c>
      <c r="G23" s="107">
        <v>48010.88</v>
      </c>
      <c r="H23" s="107">
        <v>1361274.36</v>
      </c>
      <c r="I23" s="95">
        <f t="shared" si="0"/>
        <v>20077533.249999996</v>
      </c>
      <c r="J23" s="3"/>
      <c r="K23" s="120"/>
      <c r="L23" s="4"/>
      <c r="M23" s="4"/>
      <c r="N23" s="4"/>
      <c r="O23" s="4"/>
      <c r="P23" s="4"/>
      <c r="Q23" s="4"/>
      <c r="R23" s="4"/>
    </row>
    <row r="24" spans="1:18" ht="12.75">
      <c r="A24" s="16">
        <v>18</v>
      </c>
      <c r="B24" s="17" t="s">
        <v>31</v>
      </c>
      <c r="C24" s="107">
        <v>361422.8599999957</v>
      </c>
      <c r="D24" s="79">
        <v>20121921.37</v>
      </c>
      <c r="E24" s="79">
        <v>0</v>
      </c>
      <c r="F24" s="107">
        <v>709132.8</v>
      </c>
      <c r="G24" s="107">
        <v>67709.43</v>
      </c>
      <c r="H24" s="107">
        <v>2051239.69</v>
      </c>
      <c r="I24" s="95">
        <f t="shared" si="0"/>
        <v>23311426.15</v>
      </c>
      <c r="J24" s="3"/>
      <c r="K24" s="120"/>
      <c r="L24" s="4"/>
      <c r="M24" s="4"/>
      <c r="N24" s="4"/>
      <c r="O24" s="4"/>
      <c r="P24" s="4"/>
      <c r="Q24" s="4"/>
      <c r="R24" s="4"/>
    </row>
    <row r="25" spans="1:18" ht="12.75">
      <c r="A25" s="16">
        <v>19</v>
      </c>
      <c r="B25" s="17" t="s">
        <v>32</v>
      </c>
      <c r="C25" s="107">
        <v>0</v>
      </c>
      <c r="D25" s="79">
        <v>4172375.62</v>
      </c>
      <c r="E25" s="79">
        <v>0</v>
      </c>
      <c r="F25" s="107">
        <v>262549.4</v>
      </c>
      <c r="G25" s="107">
        <v>6005.33</v>
      </c>
      <c r="H25" s="107">
        <v>434576.38999999996</v>
      </c>
      <c r="I25" s="95">
        <f t="shared" si="0"/>
        <v>4875506.74</v>
      </c>
      <c r="J25" s="3"/>
      <c r="K25" s="120"/>
      <c r="L25" s="4"/>
      <c r="M25" s="4"/>
      <c r="N25" s="4"/>
      <c r="O25" s="4"/>
      <c r="P25" s="4"/>
      <c r="Q25" s="4"/>
      <c r="R25" s="4"/>
    </row>
    <row r="26" spans="1:18" ht="12.75">
      <c r="A26" s="16">
        <v>20</v>
      </c>
      <c r="B26" s="17" t="s">
        <v>33</v>
      </c>
      <c r="C26" s="107">
        <v>50274</v>
      </c>
      <c r="D26" s="79">
        <v>12194950.59</v>
      </c>
      <c r="E26" s="79">
        <v>0</v>
      </c>
      <c r="F26" s="107">
        <v>236389.2</v>
      </c>
      <c r="G26" s="107">
        <v>57829.18</v>
      </c>
      <c r="H26" s="107">
        <v>1555971.33</v>
      </c>
      <c r="I26" s="95">
        <f t="shared" si="0"/>
        <v>14095414.299999999</v>
      </c>
      <c r="J26" s="3"/>
      <c r="K26" s="120"/>
      <c r="L26" s="4"/>
      <c r="M26" s="4"/>
      <c r="N26" s="4"/>
      <c r="O26" s="4"/>
      <c r="P26" s="4"/>
      <c r="Q26" s="4"/>
      <c r="R26" s="4"/>
    </row>
    <row r="27" spans="1:18" ht="12.75">
      <c r="A27" s="16">
        <v>21</v>
      </c>
      <c r="B27" s="17" t="s">
        <v>34</v>
      </c>
      <c r="C27" s="107">
        <v>298060.25999999046</v>
      </c>
      <c r="D27" s="79">
        <v>254651668.39</v>
      </c>
      <c r="E27" s="79">
        <v>0</v>
      </c>
      <c r="F27" s="107">
        <v>999555.8500000001</v>
      </c>
      <c r="G27" s="107">
        <v>954115.6600000001</v>
      </c>
      <c r="H27" s="107">
        <v>11855362.29</v>
      </c>
      <c r="I27" s="95">
        <f t="shared" si="0"/>
        <v>268758762.45</v>
      </c>
      <c r="J27" s="3"/>
      <c r="K27" s="120"/>
      <c r="L27" s="4"/>
      <c r="M27" s="4"/>
      <c r="N27" s="4"/>
      <c r="O27" s="4"/>
      <c r="P27" s="4"/>
      <c r="Q27" s="4"/>
      <c r="R27" s="4"/>
    </row>
    <row r="28" spans="1:18" ht="12.75">
      <c r="A28" s="16">
        <v>22</v>
      </c>
      <c r="B28" s="17" t="s">
        <v>35</v>
      </c>
      <c r="C28" s="107">
        <v>100249.87999999989</v>
      </c>
      <c r="D28" s="79">
        <v>6509911.0600000005</v>
      </c>
      <c r="E28" s="79">
        <v>0</v>
      </c>
      <c r="F28" s="107">
        <v>204340.52</v>
      </c>
      <c r="G28" s="107">
        <v>11229.8</v>
      </c>
      <c r="H28" s="107">
        <v>307216.13</v>
      </c>
      <c r="I28" s="95">
        <f t="shared" si="0"/>
        <v>7132947.39</v>
      </c>
      <c r="J28" s="3"/>
      <c r="K28" s="120"/>
      <c r="L28" s="4"/>
      <c r="M28" s="4"/>
      <c r="N28" s="4"/>
      <c r="O28" s="4"/>
      <c r="P28" s="4"/>
      <c r="Q28" s="4"/>
      <c r="R28" s="4"/>
    </row>
    <row r="29" spans="1:18" ht="12.75">
      <c r="A29" s="16">
        <v>23</v>
      </c>
      <c r="B29" s="17" t="s">
        <v>36</v>
      </c>
      <c r="C29" s="107">
        <v>13500.000000000931</v>
      </c>
      <c r="D29" s="79">
        <v>3912028.86</v>
      </c>
      <c r="E29" s="79">
        <v>0</v>
      </c>
      <c r="F29" s="107">
        <v>208960.4</v>
      </c>
      <c r="G29" s="107">
        <v>12115.32</v>
      </c>
      <c r="H29" s="107">
        <v>214553.08</v>
      </c>
      <c r="I29" s="95">
        <f t="shared" si="0"/>
        <v>4361157.66</v>
      </c>
      <c r="J29" s="3"/>
      <c r="K29" s="120"/>
      <c r="L29" s="4"/>
      <c r="M29" s="4"/>
      <c r="N29" s="4"/>
      <c r="O29" s="4"/>
      <c r="P29" s="4"/>
      <c r="Q29" s="4"/>
      <c r="R29" s="4"/>
    </row>
    <row r="30" spans="1:18" ht="12.75">
      <c r="A30" s="16">
        <v>24</v>
      </c>
      <c r="B30" s="17" t="s">
        <v>37</v>
      </c>
      <c r="C30" s="107">
        <v>12500</v>
      </c>
      <c r="D30" s="79">
        <v>29557304.95</v>
      </c>
      <c r="E30" s="79">
        <v>0</v>
      </c>
      <c r="F30" s="107">
        <v>157504.4</v>
      </c>
      <c r="G30" s="107">
        <v>78660.31000000001</v>
      </c>
      <c r="H30" s="107">
        <v>1881119.78</v>
      </c>
      <c r="I30" s="95">
        <f t="shared" si="0"/>
        <v>31687089.439999998</v>
      </c>
      <c r="J30" s="3"/>
      <c r="K30" s="120"/>
      <c r="L30" s="4"/>
      <c r="M30" s="4"/>
      <c r="N30" s="4"/>
      <c r="O30" s="4"/>
      <c r="P30" s="4"/>
      <c r="Q30" s="4"/>
      <c r="R30" s="4"/>
    </row>
    <row r="31" spans="1:18" ht="12.75">
      <c r="A31" s="16">
        <v>25</v>
      </c>
      <c r="B31" s="17" t="s">
        <v>38</v>
      </c>
      <c r="C31" s="107">
        <v>0</v>
      </c>
      <c r="D31" s="79">
        <v>7843642.59</v>
      </c>
      <c r="E31" s="79">
        <v>0</v>
      </c>
      <c r="F31" s="107">
        <v>133431.8</v>
      </c>
      <c r="G31" s="107">
        <v>109575.81</v>
      </c>
      <c r="H31" s="107">
        <v>1015496.0199999999</v>
      </c>
      <c r="I31" s="95">
        <f t="shared" si="0"/>
        <v>9102146.219999999</v>
      </c>
      <c r="J31" s="3"/>
      <c r="K31" s="120"/>
      <c r="L31" s="4"/>
      <c r="M31" s="4"/>
      <c r="N31" s="4"/>
      <c r="O31" s="4"/>
      <c r="P31" s="4"/>
      <c r="Q31" s="4"/>
      <c r="R31" s="4"/>
    </row>
    <row r="32" spans="1:18" ht="12.75">
      <c r="A32" s="16">
        <v>26</v>
      </c>
      <c r="B32" s="17" t="s">
        <v>39</v>
      </c>
      <c r="C32" s="107">
        <v>0</v>
      </c>
      <c r="D32" s="79">
        <v>14282889.799999999</v>
      </c>
      <c r="E32" s="79">
        <v>0</v>
      </c>
      <c r="F32" s="107">
        <v>290181.6</v>
      </c>
      <c r="G32" s="107">
        <v>53394.270000000004</v>
      </c>
      <c r="H32" s="107">
        <v>1122380.85</v>
      </c>
      <c r="I32" s="95">
        <f t="shared" si="0"/>
        <v>15748846.519999998</v>
      </c>
      <c r="J32" s="3"/>
      <c r="K32" s="120"/>
      <c r="L32" s="4"/>
      <c r="M32" s="4"/>
      <c r="N32" s="4"/>
      <c r="O32" s="4"/>
      <c r="P32" s="4"/>
      <c r="Q32" s="4"/>
      <c r="R32" s="4"/>
    </row>
    <row r="33" spans="1:18" ht="12.75">
      <c r="A33" s="16">
        <v>27</v>
      </c>
      <c r="B33" s="17" t="s">
        <v>40</v>
      </c>
      <c r="C33" s="107">
        <v>54403.98000000045</v>
      </c>
      <c r="D33" s="79">
        <v>24504434.509999998</v>
      </c>
      <c r="E33" s="79">
        <v>0</v>
      </c>
      <c r="F33" s="107">
        <v>267304</v>
      </c>
      <c r="G33" s="107">
        <v>178948.24</v>
      </c>
      <c r="H33" s="107">
        <v>1771438.33</v>
      </c>
      <c r="I33" s="95">
        <f t="shared" si="0"/>
        <v>26776529.059999995</v>
      </c>
      <c r="J33" s="3"/>
      <c r="K33" s="120"/>
      <c r="L33" s="4"/>
      <c r="M33" s="4"/>
      <c r="N33" s="4"/>
      <c r="O33" s="4"/>
      <c r="P33" s="4"/>
      <c r="Q33" s="4"/>
      <c r="R33" s="4"/>
    </row>
    <row r="34" spans="1:18" ht="12.75">
      <c r="A34" s="16">
        <v>28</v>
      </c>
      <c r="B34" s="17" t="s">
        <v>41</v>
      </c>
      <c r="C34" s="107">
        <v>7090</v>
      </c>
      <c r="D34" s="79">
        <v>7243637.54</v>
      </c>
      <c r="E34" s="79">
        <v>0</v>
      </c>
      <c r="F34" s="107">
        <v>174155.8</v>
      </c>
      <c r="G34" s="107">
        <v>12260.05</v>
      </c>
      <c r="H34" s="107">
        <v>1072437.4</v>
      </c>
      <c r="I34" s="95">
        <f t="shared" si="0"/>
        <v>8509580.79</v>
      </c>
      <c r="J34" s="3"/>
      <c r="K34" s="120"/>
      <c r="L34" s="4"/>
      <c r="M34" s="4"/>
      <c r="N34" s="4"/>
      <c r="O34" s="4"/>
      <c r="P34" s="4"/>
      <c r="Q34" s="4"/>
      <c r="R34" s="4"/>
    </row>
    <row r="35" spans="1:18" ht="14.25">
      <c r="A35" s="16">
        <v>29</v>
      </c>
      <c r="B35" s="125" t="s">
        <v>222</v>
      </c>
      <c r="C35" s="107">
        <v>1076164.1300000548</v>
      </c>
      <c r="D35" s="79">
        <v>394480267.92999995</v>
      </c>
      <c r="E35" s="79">
        <v>0</v>
      </c>
      <c r="F35" s="107">
        <v>5363544.6</v>
      </c>
      <c r="G35" s="107">
        <v>3534046.2</v>
      </c>
      <c r="H35" s="107">
        <v>13095662.47</v>
      </c>
      <c r="I35" s="95">
        <f t="shared" si="0"/>
        <v>417549685.33000004</v>
      </c>
      <c r="J35" s="3"/>
      <c r="K35" s="120"/>
      <c r="L35" s="4"/>
      <c r="M35" s="4"/>
      <c r="N35" s="4"/>
      <c r="O35" s="4"/>
      <c r="P35" s="4"/>
      <c r="Q35" s="4"/>
      <c r="R35" s="4"/>
    </row>
    <row r="36" spans="1:18" ht="12.75">
      <c r="A36" s="16">
        <v>30</v>
      </c>
      <c r="B36" s="17" t="s">
        <v>42</v>
      </c>
      <c r="C36" s="107">
        <v>93301.90000000596</v>
      </c>
      <c r="D36" s="79">
        <v>31414008.69</v>
      </c>
      <c r="E36" s="79">
        <v>0</v>
      </c>
      <c r="F36" s="107">
        <v>592944.4</v>
      </c>
      <c r="G36" s="107">
        <v>87049.33</v>
      </c>
      <c r="H36" s="107">
        <v>1273642.63</v>
      </c>
      <c r="I36" s="95">
        <f t="shared" si="0"/>
        <v>33460946.950000003</v>
      </c>
      <c r="J36" s="3"/>
      <c r="K36" s="120"/>
      <c r="L36" s="4"/>
      <c r="M36" s="4"/>
      <c r="N36" s="4"/>
      <c r="O36" s="4"/>
      <c r="P36" s="4"/>
      <c r="Q36" s="4"/>
      <c r="R36" s="4"/>
    </row>
    <row r="37" spans="1:18" ht="12.75">
      <c r="A37" s="16">
        <v>31</v>
      </c>
      <c r="B37" s="17" t="s">
        <v>43</v>
      </c>
      <c r="C37" s="107">
        <v>2499.9999999981374</v>
      </c>
      <c r="D37" s="79">
        <v>10343723.780000001</v>
      </c>
      <c r="E37" s="79">
        <v>0</v>
      </c>
      <c r="F37" s="107">
        <v>186882</v>
      </c>
      <c r="G37" s="107">
        <v>18976.36</v>
      </c>
      <c r="H37" s="107">
        <v>752935.2699999999</v>
      </c>
      <c r="I37" s="95">
        <f t="shared" si="0"/>
        <v>11305017.409999998</v>
      </c>
      <c r="J37" s="3"/>
      <c r="K37" s="120"/>
      <c r="L37" s="4"/>
      <c r="M37" s="4"/>
      <c r="N37" s="4"/>
      <c r="O37" s="4"/>
      <c r="P37" s="4"/>
      <c r="Q37" s="4"/>
      <c r="R37" s="4"/>
    </row>
    <row r="38" spans="1:18" ht="12.75">
      <c r="A38" s="16">
        <v>32</v>
      </c>
      <c r="B38" s="17" t="s">
        <v>44</v>
      </c>
      <c r="C38" s="107">
        <v>40288.999999996275</v>
      </c>
      <c r="D38" s="79">
        <v>16224626.61</v>
      </c>
      <c r="E38" s="79">
        <v>0</v>
      </c>
      <c r="F38" s="107">
        <v>313928.6</v>
      </c>
      <c r="G38" s="107">
        <v>30940.97</v>
      </c>
      <c r="H38" s="107">
        <v>2041446.42</v>
      </c>
      <c r="I38" s="95">
        <f t="shared" si="0"/>
        <v>18651231.599999994</v>
      </c>
      <c r="J38" s="3"/>
      <c r="K38" s="120"/>
      <c r="L38" s="4"/>
      <c r="M38" s="4"/>
      <c r="N38" s="4"/>
      <c r="O38" s="4"/>
      <c r="P38" s="4"/>
      <c r="Q38" s="4"/>
      <c r="R38" s="4"/>
    </row>
    <row r="39" spans="1:18" ht="12.75">
      <c r="A39" s="16">
        <v>33</v>
      </c>
      <c r="B39" s="17" t="s">
        <v>45</v>
      </c>
      <c r="C39" s="107">
        <v>247965.85999999195</v>
      </c>
      <c r="D39" s="79">
        <v>32655700.1</v>
      </c>
      <c r="E39" s="79">
        <v>0</v>
      </c>
      <c r="F39" s="107">
        <v>316180</v>
      </c>
      <c r="G39" s="107">
        <v>231645.65999999997</v>
      </c>
      <c r="H39" s="107">
        <v>3309420.98</v>
      </c>
      <c r="I39" s="95">
        <f t="shared" si="0"/>
        <v>36760912.599999994</v>
      </c>
      <c r="J39" s="3"/>
      <c r="K39" s="120"/>
      <c r="L39" s="4"/>
      <c r="M39" s="4"/>
      <c r="N39" s="4"/>
      <c r="O39" s="4"/>
      <c r="P39" s="4"/>
      <c r="Q39" s="4"/>
      <c r="R39" s="4"/>
    </row>
    <row r="40" spans="1:18" ht="12.75">
      <c r="A40" s="16">
        <v>34</v>
      </c>
      <c r="B40" s="17" t="s">
        <v>46</v>
      </c>
      <c r="C40" s="107">
        <v>160534.4600000009</v>
      </c>
      <c r="D40" s="79">
        <v>54403623.43</v>
      </c>
      <c r="E40" s="79">
        <v>0</v>
      </c>
      <c r="F40" s="107">
        <v>546338.6</v>
      </c>
      <c r="G40" s="107">
        <v>765801.28</v>
      </c>
      <c r="H40" s="107">
        <v>3664069.8500000006</v>
      </c>
      <c r="I40" s="95">
        <f t="shared" si="0"/>
        <v>59540367.620000005</v>
      </c>
      <c r="J40" s="3"/>
      <c r="K40" s="120"/>
      <c r="L40" s="4"/>
      <c r="M40" s="4"/>
      <c r="N40" s="4"/>
      <c r="O40" s="4"/>
      <c r="P40" s="4"/>
      <c r="Q40" s="4"/>
      <c r="R40" s="4"/>
    </row>
    <row r="41" spans="1:18" ht="12.75">
      <c r="A41" s="16">
        <v>35</v>
      </c>
      <c r="B41" s="17" t="s">
        <v>47</v>
      </c>
      <c r="C41" s="107">
        <v>163187.31000000238</v>
      </c>
      <c r="D41" s="79">
        <v>13490023.55</v>
      </c>
      <c r="E41" s="79">
        <v>0</v>
      </c>
      <c r="F41" s="107">
        <v>189908.2</v>
      </c>
      <c r="G41" s="107">
        <v>35193.93</v>
      </c>
      <c r="H41" s="107">
        <v>808891.36</v>
      </c>
      <c r="I41" s="95">
        <f t="shared" si="0"/>
        <v>14687204.350000001</v>
      </c>
      <c r="J41" s="3"/>
      <c r="K41" s="120"/>
      <c r="L41" s="4"/>
      <c r="M41" s="4"/>
      <c r="N41" s="4"/>
      <c r="O41" s="4"/>
      <c r="P41" s="4"/>
      <c r="Q41" s="4"/>
      <c r="R41" s="4"/>
    </row>
    <row r="42" spans="1:18" ht="12.75">
      <c r="A42" s="16">
        <v>36</v>
      </c>
      <c r="B42" s="17" t="s">
        <v>48</v>
      </c>
      <c r="C42" s="107">
        <v>42587.67999999225</v>
      </c>
      <c r="D42" s="79">
        <v>26711838.57</v>
      </c>
      <c r="E42" s="79">
        <v>0</v>
      </c>
      <c r="F42" s="107">
        <v>310507.2</v>
      </c>
      <c r="G42" s="107">
        <v>53369.340000000004</v>
      </c>
      <c r="H42" s="107">
        <v>1647938.7899999998</v>
      </c>
      <c r="I42" s="95">
        <f t="shared" si="0"/>
        <v>28766241.57999999</v>
      </c>
      <c r="J42" s="3"/>
      <c r="K42" s="120"/>
      <c r="L42" s="4"/>
      <c r="M42" s="4"/>
      <c r="N42" s="4"/>
      <c r="O42" s="4"/>
      <c r="P42" s="4"/>
      <c r="Q42" s="4"/>
      <c r="R42" s="4"/>
    </row>
    <row r="43" spans="1:18" ht="12.75">
      <c r="A43" s="16">
        <v>37</v>
      </c>
      <c r="B43" s="17" t="s">
        <v>49</v>
      </c>
      <c r="C43" s="107">
        <v>7500</v>
      </c>
      <c r="D43" s="79">
        <v>5321720.17</v>
      </c>
      <c r="E43" s="79">
        <v>0</v>
      </c>
      <c r="F43" s="107">
        <v>180576</v>
      </c>
      <c r="G43" s="107">
        <v>13533.38</v>
      </c>
      <c r="H43" s="107">
        <v>201214.75</v>
      </c>
      <c r="I43" s="95">
        <f t="shared" si="0"/>
        <v>5724544.3</v>
      </c>
      <c r="J43" s="3"/>
      <c r="K43" s="120"/>
      <c r="L43" s="4"/>
      <c r="M43" s="4"/>
      <c r="N43" s="4"/>
      <c r="O43" s="4"/>
      <c r="P43" s="4"/>
      <c r="Q43" s="4"/>
      <c r="R43" s="4"/>
    </row>
    <row r="44" spans="1:18" ht="12.75">
      <c r="A44" s="16">
        <v>38</v>
      </c>
      <c r="B44" s="17" t="s">
        <v>50</v>
      </c>
      <c r="C44" s="107">
        <v>237014.05000000075</v>
      </c>
      <c r="D44" s="79">
        <v>11335728.61</v>
      </c>
      <c r="E44" s="79">
        <v>0</v>
      </c>
      <c r="F44" s="107">
        <v>4607.8</v>
      </c>
      <c r="G44" s="107">
        <v>23988.67</v>
      </c>
      <c r="H44" s="107">
        <v>1109035.59</v>
      </c>
      <c r="I44" s="95">
        <f t="shared" si="0"/>
        <v>12710374.72</v>
      </c>
      <c r="J44" s="3"/>
      <c r="K44" s="120"/>
      <c r="L44" s="4"/>
      <c r="M44" s="4"/>
      <c r="N44" s="4"/>
      <c r="O44" s="4"/>
      <c r="P44" s="4"/>
      <c r="Q44" s="4"/>
      <c r="R44" s="4"/>
    </row>
    <row r="45" spans="1:18" ht="12.75">
      <c r="A45" s="16">
        <v>39</v>
      </c>
      <c r="B45" s="17" t="s">
        <v>51</v>
      </c>
      <c r="C45" s="107">
        <v>10000.000000001863</v>
      </c>
      <c r="D45" s="79">
        <v>13776307.36</v>
      </c>
      <c r="E45" s="79">
        <v>0</v>
      </c>
      <c r="F45" s="107">
        <v>237289.2</v>
      </c>
      <c r="G45" s="107">
        <v>40551.43</v>
      </c>
      <c r="H45" s="107">
        <v>1481153.72</v>
      </c>
      <c r="I45" s="95">
        <f t="shared" si="0"/>
        <v>15545301.71</v>
      </c>
      <c r="J45" s="3"/>
      <c r="K45" s="120"/>
      <c r="L45" s="4"/>
      <c r="M45" s="4"/>
      <c r="N45" s="4"/>
      <c r="O45" s="4"/>
      <c r="P45" s="4"/>
      <c r="Q45" s="4"/>
      <c r="R45" s="4"/>
    </row>
    <row r="46" spans="1:18" ht="14.25">
      <c r="A46" s="16">
        <v>40</v>
      </c>
      <c r="B46" s="125" t="s">
        <v>223</v>
      </c>
      <c r="C46" s="107">
        <v>11385.109999997541</v>
      </c>
      <c r="D46" s="79">
        <v>14144430.120000001</v>
      </c>
      <c r="E46" s="79">
        <v>0</v>
      </c>
      <c r="F46" s="107">
        <v>28907.2</v>
      </c>
      <c r="G46" s="107">
        <v>64368.72</v>
      </c>
      <c r="H46" s="107">
        <v>1927728.27</v>
      </c>
      <c r="I46" s="95">
        <f t="shared" si="0"/>
        <v>16176819.419999998</v>
      </c>
      <c r="J46" s="3"/>
      <c r="K46" s="120"/>
      <c r="L46" s="4"/>
      <c r="M46" s="4"/>
      <c r="N46" s="4"/>
      <c r="O46" s="4"/>
      <c r="P46" s="4"/>
      <c r="Q46" s="4"/>
      <c r="R46" s="4"/>
    </row>
    <row r="47" spans="1:18" ht="12.75">
      <c r="A47" s="16">
        <v>41</v>
      </c>
      <c r="B47" s="17" t="s">
        <v>52</v>
      </c>
      <c r="C47" s="107">
        <v>0</v>
      </c>
      <c r="D47" s="79">
        <v>31897173.810000002</v>
      </c>
      <c r="E47" s="79">
        <v>0</v>
      </c>
      <c r="F47" s="107">
        <v>7532.6</v>
      </c>
      <c r="G47" s="107">
        <v>145846.27</v>
      </c>
      <c r="H47" s="107">
        <v>3303547.5500000003</v>
      </c>
      <c r="I47" s="95">
        <f t="shared" si="0"/>
        <v>35354100.230000004</v>
      </c>
      <c r="J47" s="3"/>
      <c r="K47" s="120"/>
      <c r="L47" s="4"/>
      <c r="M47" s="4"/>
      <c r="N47" s="4"/>
      <c r="O47" s="4"/>
      <c r="P47" s="4"/>
      <c r="Q47" s="4"/>
      <c r="R47" s="4"/>
    </row>
    <row r="48" spans="1:18" ht="12.75">
      <c r="A48" s="16">
        <v>42</v>
      </c>
      <c r="B48" s="17" t="s">
        <v>53</v>
      </c>
      <c r="C48" s="107">
        <v>309412</v>
      </c>
      <c r="D48" s="79">
        <v>75053236.31</v>
      </c>
      <c r="E48" s="79">
        <v>0</v>
      </c>
      <c r="F48" s="107">
        <v>671270.8</v>
      </c>
      <c r="G48" s="107">
        <v>177672.47</v>
      </c>
      <c r="H48" s="107">
        <v>2448072.9800000004</v>
      </c>
      <c r="I48" s="95">
        <f t="shared" si="0"/>
        <v>78659664.56</v>
      </c>
      <c r="J48" s="3"/>
      <c r="K48" s="120"/>
      <c r="L48" s="4"/>
      <c r="M48" s="4"/>
      <c r="N48" s="4"/>
      <c r="O48" s="4"/>
      <c r="P48" s="4"/>
      <c r="Q48" s="4"/>
      <c r="R48" s="4"/>
    </row>
    <row r="49" spans="1:18" ht="12.75">
      <c r="A49" s="16">
        <v>43</v>
      </c>
      <c r="B49" s="17" t="s">
        <v>54</v>
      </c>
      <c r="C49" s="107">
        <v>614288.680000037</v>
      </c>
      <c r="D49" s="79">
        <v>199971867.27</v>
      </c>
      <c r="E49" s="79">
        <v>0</v>
      </c>
      <c r="F49" s="107">
        <v>145617.4</v>
      </c>
      <c r="G49" s="107">
        <v>1255250.0299999998</v>
      </c>
      <c r="H49" s="107">
        <v>11686432.07</v>
      </c>
      <c r="I49" s="95">
        <f t="shared" si="0"/>
        <v>213673455.45000005</v>
      </c>
      <c r="J49" s="3"/>
      <c r="K49" s="120"/>
      <c r="L49" s="4"/>
      <c r="M49" s="4"/>
      <c r="N49" s="4"/>
      <c r="O49" s="4"/>
      <c r="P49" s="4"/>
      <c r="Q49" s="4"/>
      <c r="R49" s="4"/>
    </row>
    <row r="50" spans="1:18" ht="12.75">
      <c r="A50" s="16">
        <v>44</v>
      </c>
      <c r="B50" s="17" t="s">
        <v>55</v>
      </c>
      <c r="C50" s="107">
        <v>879020.7800000161</v>
      </c>
      <c r="D50" s="79">
        <v>38013535.79</v>
      </c>
      <c r="E50" s="79">
        <v>0</v>
      </c>
      <c r="F50" s="107">
        <v>578331.6</v>
      </c>
      <c r="G50" s="107">
        <v>100776.76</v>
      </c>
      <c r="H50" s="107">
        <v>5564322.09</v>
      </c>
      <c r="I50" s="95">
        <f t="shared" si="0"/>
        <v>45135987.02000001</v>
      </c>
      <c r="J50" s="3"/>
      <c r="K50" s="120"/>
      <c r="L50" s="4"/>
      <c r="M50" s="4"/>
      <c r="N50" s="4"/>
      <c r="O50" s="4"/>
      <c r="P50" s="4"/>
      <c r="Q50" s="4"/>
      <c r="R50" s="4"/>
    </row>
    <row r="51" spans="1:18" ht="12.75">
      <c r="A51" s="16">
        <v>45</v>
      </c>
      <c r="B51" s="17" t="s">
        <v>56</v>
      </c>
      <c r="C51" s="107">
        <v>7500</v>
      </c>
      <c r="D51" s="79">
        <v>955704.77</v>
      </c>
      <c r="E51" s="79">
        <v>0</v>
      </c>
      <c r="F51" s="107">
        <v>102820.4</v>
      </c>
      <c r="G51" s="107">
        <v>2461.5699999999997</v>
      </c>
      <c r="H51" s="107">
        <v>592799.47</v>
      </c>
      <c r="I51" s="95">
        <f t="shared" si="0"/>
        <v>1661286.21</v>
      </c>
      <c r="J51" s="3"/>
      <c r="K51" s="120"/>
      <c r="L51" s="4"/>
      <c r="M51" s="4"/>
      <c r="N51" s="4"/>
      <c r="O51" s="4"/>
      <c r="P51" s="4"/>
      <c r="Q51" s="4"/>
      <c r="R51" s="4"/>
    </row>
    <row r="52" spans="1:18" ht="12.75">
      <c r="A52" s="16">
        <v>46</v>
      </c>
      <c r="B52" s="17" t="s">
        <v>57</v>
      </c>
      <c r="C52" s="107">
        <v>18584.00000000745</v>
      </c>
      <c r="D52" s="79">
        <v>24092842.25</v>
      </c>
      <c r="E52" s="79">
        <v>0</v>
      </c>
      <c r="F52" s="107">
        <v>306109.6</v>
      </c>
      <c r="G52" s="107">
        <v>40550.86</v>
      </c>
      <c r="H52" s="107">
        <v>2250802.2700000005</v>
      </c>
      <c r="I52" s="95">
        <f t="shared" si="0"/>
        <v>26708888.980000008</v>
      </c>
      <c r="J52" s="3"/>
      <c r="K52" s="120"/>
      <c r="L52" s="4"/>
      <c r="M52" s="4"/>
      <c r="N52" s="4"/>
      <c r="O52" s="4"/>
      <c r="P52" s="4"/>
      <c r="Q52" s="4"/>
      <c r="R52" s="4"/>
    </row>
    <row r="53" spans="1:18" ht="12.75">
      <c r="A53" s="16">
        <v>48</v>
      </c>
      <c r="B53" s="17" t="s">
        <v>59</v>
      </c>
      <c r="C53" s="107">
        <v>15556.580000001937</v>
      </c>
      <c r="D53" s="79">
        <v>17121388.33</v>
      </c>
      <c r="E53" s="79">
        <v>0</v>
      </c>
      <c r="F53" s="107">
        <v>180000</v>
      </c>
      <c r="G53" s="107">
        <v>35044.07</v>
      </c>
      <c r="H53" s="107">
        <v>590681.21</v>
      </c>
      <c r="I53" s="95">
        <f t="shared" si="0"/>
        <v>17942670.19</v>
      </c>
      <c r="J53" s="3"/>
      <c r="K53" s="120"/>
      <c r="L53" s="4"/>
      <c r="M53" s="4"/>
      <c r="N53" s="4"/>
      <c r="O53" s="4"/>
      <c r="P53" s="4"/>
      <c r="Q53" s="4"/>
      <c r="R53" s="4"/>
    </row>
    <row r="54" spans="1:18" ht="12.75">
      <c r="A54" s="16">
        <v>49</v>
      </c>
      <c r="B54" s="17" t="s">
        <v>60</v>
      </c>
      <c r="C54" s="107">
        <v>0</v>
      </c>
      <c r="D54" s="79">
        <v>3942752.9</v>
      </c>
      <c r="E54" s="79">
        <v>0</v>
      </c>
      <c r="F54" s="107">
        <v>120546.2</v>
      </c>
      <c r="G54" s="107">
        <v>5436.55</v>
      </c>
      <c r="H54" s="107">
        <v>461766.46</v>
      </c>
      <c r="I54" s="95">
        <f t="shared" si="0"/>
        <v>4530502.11</v>
      </c>
      <c r="J54" s="3"/>
      <c r="K54" s="120"/>
      <c r="L54" s="4"/>
      <c r="M54" s="4"/>
      <c r="N54" s="4"/>
      <c r="O54" s="4"/>
      <c r="P54" s="4"/>
      <c r="Q54" s="4"/>
      <c r="R54" s="4"/>
    </row>
    <row r="55" spans="1:18" ht="12.75">
      <c r="A55" s="16">
        <v>50</v>
      </c>
      <c r="B55" s="17" t="s">
        <v>61</v>
      </c>
      <c r="C55" s="107">
        <v>0</v>
      </c>
      <c r="D55" s="79">
        <v>10936174</v>
      </c>
      <c r="E55" s="79">
        <v>0</v>
      </c>
      <c r="F55" s="107">
        <v>91164</v>
      </c>
      <c r="G55" s="107">
        <v>79487.39</v>
      </c>
      <c r="H55" s="107">
        <v>1105942.6300000001</v>
      </c>
      <c r="I55" s="95">
        <f t="shared" si="0"/>
        <v>12212768.020000001</v>
      </c>
      <c r="J55" s="3"/>
      <c r="K55" s="120"/>
      <c r="L55" s="4"/>
      <c r="M55" s="4"/>
      <c r="N55" s="4"/>
      <c r="O55" s="4"/>
      <c r="P55" s="4"/>
      <c r="Q55" s="4"/>
      <c r="R55" s="4"/>
    </row>
    <row r="56" spans="1:18" ht="12.75">
      <c r="A56" s="16">
        <v>51</v>
      </c>
      <c r="B56" s="17" t="s">
        <v>62</v>
      </c>
      <c r="C56" s="107">
        <v>0</v>
      </c>
      <c r="D56" s="79">
        <v>2857583.0599999996</v>
      </c>
      <c r="E56" s="79">
        <v>0</v>
      </c>
      <c r="F56" s="107">
        <v>174782.2</v>
      </c>
      <c r="G56" s="107">
        <v>8440.47</v>
      </c>
      <c r="H56" s="107">
        <v>241490.23</v>
      </c>
      <c r="I56" s="95">
        <f t="shared" si="0"/>
        <v>3282295.96</v>
      </c>
      <c r="J56" s="3"/>
      <c r="K56" s="120"/>
      <c r="L56" s="4"/>
      <c r="M56" s="4"/>
      <c r="N56" s="4"/>
      <c r="O56" s="4"/>
      <c r="P56" s="4"/>
      <c r="Q56" s="4"/>
      <c r="R56" s="4"/>
    </row>
    <row r="57" spans="1:18" ht="12.75">
      <c r="A57" s="16">
        <v>52</v>
      </c>
      <c r="B57" s="17" t="s">
        <v>63</v>
      </c>
      <c r="C57" s="107">
        <v>0</v>
      </c>
      <c r="D57" s="79">
        <v>23567881.45</v>
      </c>
      <c r="E57" s="79">
        <v>0</v>
      </c>
      <c r="F57" s="107">
        <v>415451.6</v>
      </c>
      <c r="G57" s="107">
        <v>72934.72</v>
      </c>
      <c r="H57" s="107">
        <v>2284654.46</v>
      </c>
      <c r="I57" s="95">
        <f t="shared" si="0"/>
        <v>26340922.23</v>
      </c>
      <c r="J57" s="3"/>
      <c r="K57" s="120"/>
      <c r="L57" s="4"/>
      <c r="M57" s="4"/>
      <c r="N57" s="4"/>
      <c r="O57" s="4"/>
      <c r="P57" s="4"/>
      <c r="Q57" s="4"/>
      <c r="R57" s="4"/>
    </row>
    <row r="58" spans="1:18" ht="12.75">
      <c r="A58" s="16">
        <v>53</v>
      </c>
      <c r="B58" s="17" t="s">
        <v>64</v>
      </c>
      <c r="C58" s="107">
        <v>3919921.080000013</v>
      </c>
      <c r="D58" s="79">
        <v>162925722.08999997</v>
      </c>
      <c r="E58" s="79">
        <v>0</v>
      </c>
      <c r="F58" s="107">
        <v>2117308.4</v>
      </c>
      <c r="G58" s="107">
        <v>704445.8200000001</v>
      </c>
      <c r="H58" s="107">
        <v>4275938.2</v>
      </c>
      <c r="I58" s="95">
        <f t="shared" si="0"/>
        <v>173943335.58999997</v>
      </c>
      <c r="J58" s="3"/>
      <c r="K58" s="120"/>
      <c r="L58" s="4"/>
      <c r="M58" s="4"/>
      <c r="N58" s="4"/>
      <c r="O58" s="4"/>
      <c r="P58" s="4"/>
      <c r="Q58" s="4"/>
      <c r="R58" s="4"/>
    </row>
    <row r="59" spans="1:18" ht="12.75">
      <c r="A59" s="16">
        <v>54</v>
      </c>
      <c r="B59" s="17" t="s">
        <v>65</v>
      </c>
      <c r="C59" s="107">
        <v>0</v>
      </c>
      <c r="D59" s="79">
        <v>15820082.83</v>
      </c>
      <c r="E59" s="79">
        <v>0</v>
      </c>
      <c r="F59" s="107">
        <v>189350.8</v>
      </c>
      <c r="G59" s="107">
        <v>52828.619999999995</v>
      </c>
      <c r="H59" s="107">
        <v>1449828.6500000001</v>
      </c>
      <c r="I59" s="95">
        <f t="shared" si="0"/>
        <v>17512090.9</v>
      </c>
      <c r="J59" s="3"/>
      <c r="K59" s="120"/>
      <c r="L59" s="4"/>
      <c r="M59" s="4"/>
      <c r="N59" s="4"/>
      <c r="O59" s="4"/>
      <c r="P59" s="4"/>
      <c r="Q59" s="4"/>
      <c r="R59" s="4"/>
    </row>
    <row r="60" spans="1:18" ht="12.75">
      <c r="A60" s="16">
        <v>55</v>
      </c>
      <c r="B60" s="17" t="s">
        <v>66</v>
      </c>
      <c r="C60" s="107">
        <v>0</v>
      </c>
      <c r="D60" s="79">
        <v>9091479.11</v>
      </c>
      <c r="E60" s="79">
        <v>0</v>
      </c>
      <c r="F60" s="107">
        <v>158879.2</v>
      </c>
      <c r="G60" s="107">
        <v>30792.68</v>
      </c>
      <c r="H60" s="107">
        <v>1089527.65</v>
      </c>
      <c r="I60" s="95">
        <f t="shared" si="0"/>
        <v>10370678.639999999</v>
      </c>
      <c r="J60" s="3"/>
      <c r="K60" s="120"/>
      <c r="L60" s="4"/>
      <c r="M60" s="4"/>
      <c r="N60" s="4"/>
      <c r="O60" s="4"/>
      <c r="P60" s="4"/>
      <c r="Q60" s="4"/>
      <c r="R60" s="4"/>
    </row>
    <row r="61" spans="1:18" ht="12.75">
      <c r="A61" s="16">
        <v>56</v>
      </c>
      <c r="B61" s="17" t="s">
        <v>67</v>
      </c>
      <c r="C61" s="107">
        <v>2499.9999999981374</v>
      </c>
      <c r="D61" s="79">
        <v>7445844.8100000005</v>
      </c>
      <c r="E61" s="79">
        <v>0</v>
      </c>
      <c r="F61" s="107">
        <v>161827.8</v>
      </c>
      <c r="G61" s="107">
        <v>13861.48</v>
      </c>
      <c r="H61" s="107">
        <v>316101.32</v>
      </c>
      <c r="I61" s="95">
        <f t="shared" si="0"/>
        <v>7940135.409999999</v>
      </c>
      <c r="J61" s="3"/>
      <c r="K61" s="120"/>
      <c r="L61" s="4"/>
      <c r="M61" s="4"/>
      <c r="N61" s="4"/>
      <c r="O61" s="4"/>
      <c r="P61" s="4"/>
      <c r="Q61" s="4"/>
      <c r="R61" s="4"/>
    </row>
    <row r="62" spans="1:18" ht="12.75">
      <c r="A62" s="16">
        <v>57</v>
      </c>
      <c r="B62" s="17" t="s">
        <v>68</v>
      </c>
      <c r="C62" s="107">
        <v>0</v>
      </c>
      <c r="D62" s="79">
        <v>4598815.45</v>
      </c>
      <c r="E62" s="79">
        <v>0</v>
      </c>
      <c r="F62" s="107">
        <v>271.4</v>
      </c>
      <c r="G62" s="107">
        <v>12095.849999999999</v>
      </c>
      <c r="H62" s="107">
        <v>210550.65</v>
      </c>
      <c r="I62" s="95">
        <f t="shared" si="0"/>
        <v>4821733.350000001</v>
      </c>
      <c r="J62" s="3"/>
      <c r="K62" s="120"/>
      <c r="L62" s="4"/>
      <c r="M62" s="4"/>
      <c r="N62" s="4"/>
      <c r="O62" s="4"/>
      <c r="P62" s="4"/>
      <c r="Q62" s="4"/>
      <c r="R62" s="4"/>
    </row>
    <row r="63" spans="1:18" ht="12.75">
      <c r="A63" s="16">
        <v>58</v>
      </c>
      <c r="B63" s="17" t="s">
        <v>69</v>
      </c>
      <c r="C63" s="107">
        <v>0</v>
      </c>
      <c r="D63" s="79">
        <v>24048456.91</v>
      </c>
      <c r="E63" s="79">
        <v>0</v>
      </c>
      <c r="F63" s="107">
        <v>318072</v>
      </c>
      <c r="G63" s="107">
        <v>67638.29000000001</v>
      </c>
      <c r="H63" s="107">
        <v>2310523.07</v>
      </c>
      <c r="I63" s="95">
        <f t="shared" si="0"/>
        <v>26744690.27</v>
      </c>
      <c r="J63" s="3"/>
      <c r="K63" s="120"/>
      <c r="L63" s="4"/>
      <c r="M63" s="4"/>
      <c r="N63" s="4"/>
      <c r="O63" s="4"/>
      <c r="P63" s="4"/>
      <c r="Q63" s="4"/>
      <c r="R63" s="4"/>
    </row>
    <row r="64" spans="1:18" ht="12.75">
      <c r="A64" s="16">
        <v>59</v>
      </c>
      <c r="B64" s="17" t="s">
        <v>70</v>
      </c>
      <c r="C64" s="107">
        <v>2500</v>
      </c>
      <c r="D64" s="79">
        <v>3403957.97</v>
      </c>
      <c r="E64" s="79">
        <v>0</v>
      </c>
      <c r="F64" s="107">
        <v>166280.2</v>
      </c>
      <c r="G64" s="107">
        <v>97925.23000000001</v>
      </c>
      <c r="H64" s="107">
        <v>220576.74000000002</v>
      </c>
      <c r="I64" s="95">
        <f t="shared" si="0"/>
        <v>3891240.1400000006</v>
      </c>
      <c r="J64" s="3"/>
      <c r="K64" s="120"/>
      <c r="L64" s="4"/>
      <c r="M64" s="4"/>
      <c r="N64" s="4"/>
      <c r="O64" s="4"/>
      <c r="P64" s="4"/>
      <c r="Q64" s="4"/>
      <c r="R64" s="4"/>
    </row>
    <row r="65" spans="1:18" ht="12.75">
      <c r="A65" s="16">
        <v>60</v>
      </c>
      <c r="B65" s="17" t="s">
        <v>71</v>
      </c>
      <c r="C65" s="107">
        <v>68780</v>
      </c>
      <c r="D65" s="79">
        <v>44569300.19</v>
      </c>
      <c r="E65" s="79">
        <v>0</v>
      </c>
      <c r="F65" s="107">
        <v>611993.6</v>
      </c>
      <c r="G65" s="107">
        <v>287121.77</v>
      </c>
      <c r="H65" s="107">
        <v>3727534.43</v>
      </c>
      <c r="I65" s="95">
        <f t="shared" si="0"/>
        <v>49264729.99</v>
      </c>
      <c r="J65" s="3"/>
      <c r="K65" s="120"/>
      <c r="L65" s="4"/>
      <c r="M65" s="4"/>
      <c r="N65" s="4"/>
      <c r="O65" s="4"/>
      <c r="P65" s="4"/>
      <c r="Q65" s="4"/>
      <c r="R65" s="4"/>
    </row>
    <row r="66" spans="1:18" ht="12.75">
      <c r="A66" s="16">
        <v>62</v>
      </c>
      <c r="B66" s="17" t="s">
        <v>72</v>
      </c>
      <c r="C66" s="107">
        <v>0</v>
      </c>
      <c r="D66" s="79">
        <v>6861854.49</v>
      </c>
      <c r="E66" s="79">
        <v>0</v>
      </c>
      <c r="F66" s="107">
        <v>161087.6</v>
      </c>
      <c r="G66" s="107">
        <v>15841.41</v>
      </c>
      <c r="H66" s="107">
        <v>659631.39</v>
      </c>
      <c r="I66" s="95">
        <f t="shared" si="0"/>
        <v>7698414.89</v>
      </c>
      <c r="J66" s="3"/>
      <c r="K66" s="120"/>
      <c r="L66" s="4"/>
      <c r="M66" s="4"/>
      <c r="N66" s="4"/>
      <c r="O66" s="4"/>
      <c r="P66" s="4"/>
      <c r="Q66" s="4"/>
      <c r="R66" s="4"/>
    </row>
    <row r="67" spans="1:18" ht="12.75">
      <c r="A67" s="16">
        <v>63</v>
      </c>
      <c r="B67" s="17" t="s">
        <v>73</v>
      </c>
      <c r="C67" s="107">
        <v>9.999999998137355</v>
      </c>
      <c r="D67" s="79">
        <v>12014997.440000001</v>
      </c>
      <c r="E67" s="79">
        <v>0</v>
      </c>
      <c r="F67" s="107">
        <v>138321.6</v>
      </c>
      <c r="G67" s="107">
        <v>10040.68</v>
      </c>
      <c r="H67" s="107">
        <v>271591.95999999996</v>
      </c>
      <c r="I67" s="95">
        <f t="shared" si="0"/>
        <v>12434961.68</v>
      </c>
      <c r="J67" s="3"/>
      <c r="K67" s="120"/>
      <c r="L67" s="4"/>
      <c r="M67" s="4"/>
      <c r="N67" s="4"/>
      <c r="O67" s="4"/>
      <c r="P67" s="4"/>
      <c r="Q67" s="4"/>
      <c r="R67" s="4"/>
    </row>
    <row r="68" spans="1:18" ht="12.75">
      <c r="A68" s="16">
        <v>65</v>
      </c>
      <c r="B68" s="17" t="s">
        <v>74</v>
      </c>
      <c r="C68" s="107">
        <v>83148.91999999993</v>
      </c>
      <c r="D68" s="79">
        <v>6669814.35</v>
      </c>
      <c r="E68" s="79">
        <v>0</v>
      </c>
      <c r="F68" s="107">
        <v>159512.4</v>
      </c>
      <c r="G68" s="107">
        <v>17847.980000000003</v>
      </c>
      <c r="H68" s="107">
        <v>891275.4799999999</v>
      </c>
      <c r="I68" s="95">
        <f t="shared" si="0"/>
        <v>7821599.13</v>
      </c>
      <c r="J68" s="3"/>
      <c r="K68" s="120"/>
      <c r="L68" s="4"/>
      <c r="M68" s="4"/>
      <c r="N68" s="4"/>
      <c r="O68" s="4"/>
      <c r="P68" s="4"/>
      <c r="Q68" s="4"/>
      <c r="R68" s="4"/>
    </row>
    <row r="69" spans="1:18" ht="12.75">
      <c r="A69" s="16">
        <v>66</v>
      </c>
      <c r="B69" s="17" t="s">
        <v>75</v>
      </c>
      <c r="C69" s="107">
        <v>0</v>
      </c>
      <c r="D69" s="79">
        <v>3490405.13</v>
      </c>
      <c r="E69" s="79">
        <v>0</v>
      </c>
      <c r="F69" s="107">
        <v>128000</v>
      </c>
      <c r="G69" s="107">
        <v>93989.75000000001</v>
      </c>
      <c r="H69" s="107">
        <v>328344.07</v>
      </c>
      <c r="I69" s="95">
        <f t="shared" si="0"/>
        <v>4040738.9499999997</v>
      </c>
      <c r="J69" s="3"/>
      <c r="K69" s="120"/>
      <c r="L69" s="4"/>
      <c r="M69" s="4"/>
      <c r="N69" s="4"/>
      <c r="O69" s="4"/>
      <c r="P69" s="4"/>
      <c r="Q69" s="4"/>
      <c r="R69" s="4"/>
    </row>
    <row r="70" spans="1:18" ht="12.75">
      <c r="A70" s="16">
        <v>67</v>
      </c>
      <c r="B70" s="17" t="s">
        <v>76</v>
      </c>
      <c r="C70" s="107">
        <v>2499.9999999981374</v>
      </c>
      <c r="D70" s="79">
        <v>12397005.43</v>
      </c>
      <c r="E70" s="79">
        <v>0</v>
      </c>
      <c r="F70" s="107">
        <v>8344</v>
      </c>
      <c r="G70" s="107">
        <v>31506.510000000002</v>
      </c>
      <c r="H70" s="107">
        <v>1665463.76</v>
      </c>
      <c r="I70" s="95">
        <f t="shared" si="0"/>
        <v>14104819.699999997</v>
      </c>
      <c r="J70" s="3"/>
      <c r="K70" s="120"/>
      <c r="L70" s="4"/>
      <c r="M70" s="4"/>
      <c r="N70" s="4"/>
      <c r="O70" s="4"/>
      <c r="P70" s="4"/>
      <c r="Q70" s="4"/>
      <c r="R70" s="4"/>
    </row>
    <row r="71" spans="1:18" ht="12.75">
      <c r="A71" s="16">
        <v>68</v>
      </c>
      <c r="B71" s="17" t="s">
        <v>77</v>
      </c>
      <c r="C71" s="107">
        <v>0</v>
      </c>
      <c r="D71" s="79">
        <v>20492946.759999998</v>
      </c>
      <c r="E71" s="79">
        <v>0</v>
      </c>
      <c r="F71" s="107">
        <v>258299.6</v>
      </c>
      <c r="G71" s="107">
        <v>109272.25</v>
      </c>
      <c r="H71" s="107">
        <v>1205713.66</v>
      </c>
      <c r="I71" s="95">
        <f t="shared" si="0"/>
        <v>22066232.27</v>
      </c>
      <c r="J71" s="3"/>
      <c r="K71" s="120"/>
      <c r="L71" s="4"/>
      <c r="M71" s="4"/>
      <c r="N71" s="4"/>
      <c r="O71" s="4"/>
      <c r="P71" s="4"/>
      <c r="Q71" s="4"/>
      <c r="R71" s="4"/>
    </row>
    <row r="72" spans="1:18" ht="12.75">
      <c r="A72" s="16">
        <v>69</v>
      </c>
      <c r="B72" s="17" t="s">
        <v>78</v>
      </c>
      <c r="C72" s="107">
        <v>15552.000000003725</v>
      </c>
      <c r="D72" s="79">
        <v>16587824.55</v>
      </c>
      <c r="E72" s="79">
        <v>0</v>
      </c>
      <c r="F72" s="107">
        <v>317265.4</v>
      </c>
      <c r="G72" s="107">
        <v>39374.34</v>
      </c>
      <c r="H72" s="107">
        <v>1907595.63</v>
      </c>
      <c r="I72" s="95">
        <f aca="true" t="shared" si="1" ref="I72:I135">SUM(C72:H72)</f>
        <v>18867611.92</v>
      </c>
      <c r="J72" s="3"/>
      <c r="K72" s="120"/>
      <c r="L72" s="4"/>
      <c r="M72" s="4"/>
      <c r="N72" s="4"/>
      <c r="O72" s="4"/>
      <c r="P72" s="4"/>
      <c r="Q72" s="4"/>
      <c r="R72" s="4"/>
    </row>
    <row r="73" spans="1:18" ht="12.75">
      <c r="A73" s="16">
        <v>70</v>
      </c>
      <c r="B73" s="17" t="s">
        <v>79</v>
      </c>
      <c r="C73" s="107">
        <v>2500</v>
      </c>
      <c r="D73" s="79">
        <v>13539721.39</v>
      </c>
      <c r="E73" s="79">
        <v>0</v>
      </c>
      <c r="F73" s="107">
        <v>238517.6</v>
      </c>
      <c r="G73" s="107">
        <v>38641.06</v>
      </c>
      <c r="H73" s="107">
        <v>1266615.0799999998</v>
      </c>
      <c r="I73" s="95">
        <f t="shared" si="1"/>
        <v>15085995.13</v>
      </c>
      <c r="J73" s="3"/>
      <c r="K73" s="120"/>
      <c r="L73" s="4"/>
      <c r="M73" s="4"/>
      <c r="N73" s="4"/>
      <c r="O73" s="4"/>
      <c r="P73" s="4"/>
      <c r="Q73" s="4"/>
      <c r="R73" s="4"/>
    </row>
    <row r="74" spans="1:18" ht="12.75">
      <c r="A74" s="16">
        <v>71</v>
      </c>
      <c r="B74" s="17" t="s">
        <v>80</v>
      </c>
      <c r="C74" s="107">
        <v>580227.8199999928</v>
      </c>
      <c r="D74" s="79">
        <v>48309305.04</v>
      </c>
      <c r="E74" s="79">
        <v>0</v>
      </c>
      <c r="F74" s="107">
        <v>429097</v>
      </c>
      <c r="G74" s="107">
        <v>144986.94999999998</v>
      </c>
      <c r="H74" s="107">
        <v>4108830.45</v>
      </c>
      <c r="I74" s="95">
        <f t="shared" si="1"/>
        <v>53572447.26</v>
      </c>
      <c r="J74" s="3"/>
      <c r="K74" s="120"/>
      <c r="L74" s="4"/>
      <c r="M74" s="4"/>
      <c r="N74" s="4"/>
      <c r="O74" s="4"/>
      <c r="P74" s="4"/>
      <c r="Q74" s="4"/>
      <c r="R74" s="4"/>
    </row>
    <row r="75" spans="1:18" ht="12.75">
      <c r="A75" s="16">
        <v>72</v>
      </c>
      <c r="B75" s="17" t="s">
        <v>81</v>
      </c>
      <c r="C75" s="107">
        <v>2500</v>
      </c>
      <c r="D75" s="79">
        <v>19035161.22</v>
      </c>
      <c r="E75" s="79">
        <v>0</v>
      </c>
      <c r="F75" s="107">
        <v>236052.4</v>
      </c>
      <c r="G75" s="107">
        <v>39941.42</v>
      </c>
      <c r="H75" s="107">
        <v>704513.2999999999</v>
      </c>
      <c r="I75" s="95">
        <f t="shared" si="1"/>
        <v>20018168.34</v>
      </c>
      <c r="J75" s="3"/>
      <c r="K75" s="120"/>
      <c r="L75" s="4"/>
      <c r="M75" s="4"/>
      <c r="N75" s="4"/>
      <c r="O75" s="4"/>
      <c r="P75" s="4"/>
      <c r="Q75" s="4"/>
      <c r="R75" s="4"/>
    </row>
    <row r="76" spans="1:18" ht="12.75">
      <c r="A76" s="16">
        <v>73</v>
      </c>
      <c r="B76" s="17" t="s">
        <v>82</v>
      </c>
      <c r="C76" s="107">
        <v>24584.000000001863</v>
      </c>
      <c r="D76" s="79">
        <v>13271320.18</v>
      </c>
      <c r="E76" s="79">
        <v>0</v>
      </c>
      <c r="F76" s="107">
        <v>146612</v>
      </c>
      <c r="G76" s="107">
        <v>295733.83999999997</v>
      </c>
      <c r="H76" s="107">
        <v>1734166.28</v>
      </c>
      <c r="I76" s="95">
        <f t="shared" si="1"/>
        <v>15472416.3</v>
      </c>
      <c r="J76" s="3"/>
      <c r="K76" s="120"/>
      <c r="L76" s="4"/>
      <c r="M76" s="4"/>
      <c r="N76" s="4"/>
      <c r="O76" s="4"/>
      <c r="P76" s="4"/>
      <c r="Q76" s="4"/>
      <c r="R76" s="4"/>
    </row>
    <row r="77" spans="1:18" ht="12.75">
      <c r="A77" s="16">
        <v>74</v>
      </c>
      <c r="B77" s="17" t="s">
        <v>83</v>
      </c>
      <c r="C77" s="107">
        <v>46189.45000000298</v>
      </c>
      <c r="D77" s="79">
        <v>32280399.18</v>
      </c>
      <c r="E77" s="79">
        <v>0</v>
      </c>
      <c r="F77" s="107">
        <v>273094.6</v>
      </c>
      <c r="G77" s="107">
        <v>898980.17</v>
      </c>
      <c r="H77" s="107">
        <v>2103354.94</v>
      </c>
      <c r="I77" s="95">
        <f t="shared" si="1"/>
        <v>35602018.34</v>
      </c>
      <c r="J77" s="3"/>
      <c r="K77" s="120"/>
      <c r="L77" s="4"/>
      <c r="M77" s="4"/>
      <c r="N77" s="4"/>
      <c r="O77" s="4"/>
      <c r="P77" s="4"/>
      <c r="Q77" s="4"/>
      <c r="R77" s="4"/>
    </row>
    <row r="78" spans="1:18" ht="12.75">
      <c r="A78" s="16">
        <v>75</v>
      </c>
      <c r="B78" s="17" t="s">
        <v>84</v>
      </c>
      <c r="C78" s="107">
        <v>4346901.49000001</v>
      </c>
      <c r="D78" s="79">
        <v>311709635.15999997</v>
      </c>
      <c r="E78" s="79">
        <v>0</v>
      </c>
      <c r="F78" s="107">
        <v>2311587.4</v>
      </c>
      <c r="G78" s="107">
        <v>1864942.2100000002</v>
      </c>
      <c r="H78" s="107">
        <v>28766901.52</v>
      </c>
      <c r="I78" s="95">
        <f t="shared" si="1"/>
        <v>348999967.7799999</v>
      </c>
      <c r="J78" s="3"/>
      <c r="K78" s="120"/>
      <c r="L78" s="4"/>
      <c r="M78" s="4"/>
      <c r="N78" s="4"/>
      <c r="O78" s="4"/>
      <c r="P78" s="4"/>
      <c r="Q78" s="4"/>
      <c r="R78" s="4"/>
    </row>
    <row r="79" spans="1:18" ht="12.75">
      <c r="A79" s="16">
        <v>77</v>
      </c>
      <c r="B79" s="17" t="s">
        <v>85</v>
      </c>
      <c r="C79" s="107">
        <v>113382.63999999687</v>
      </c>
      <c r="D79" s="79">
        <v>22759349.650000002</v>
      </c>
      <c r="E79" s="79">
        <v>0</v>
      </c>
      <c r="F79" s="107">
        <v>7691.6</v>
      </c>
      <c r="G79" s="107">
        <v>68165.63</v>
      </c>
      <c r="H79" s="107">
        <v>2523519.6</v>
      </c>
      <c r="I79" s="95">
        <f t="shared" si="1"/>
        <v>25472109.12</v>
      </c>
      <c r="J79" s="3"/>
      <c r="K79" s="120"/>
      <c r="L79" s="4"/>
      <c r="M79" s="4"/>
      <c r="N79" s="4"/>
      <c r="O79" s="4"/>
      <c r="P79" s="4"/>
      <c r="Q79" s="4"/>
      <c r="R79" s="4"/>
    </row>
    <row r="80" spans="1:18" ht="12.75">
      <c r="A80" s="16">
        <v>78</v>
      </c>
      <c r="B80" s="17" t="s">
        <v>86</v>
      </c>
      <c r="C80" s="107">
        <v>25612</v>
      </c>
      <c r="D80" s="79">
        <v>1987581.18</v>
      </c>
      <c r="E80" s="79">
        <v>0</v>
      </c>
      <c r="F80" s="107">
        <v>106813</v>
      </c>
      <c r="G80" s="107">
        <v>4853.96</v>
      </c>
      <c r="H80" s="107">
        <v>66526.32</v>
      </c>
      <c r="I80" s="95">
        <f t="shared" si="1"/>
        <v>2191386.4599999995</v>
      </c>
      <c r="J80" s="3"/>
      <c r="K80" s="120"/>
      <c r="L80" s="4"/>
      <c r="M80" s="4"/>
      <c r="N80" s="4"/>
      <c r="O80" s="4"/>
      <c r="P80" s="4"/>
      <c r="Q80" s="4"/>
      <c r="R80" s="4"/>
    </row>
    <row r="81" spans="1:18" ht="12.75">
      <c r="A81" s="16">
        <v>79</v>
      </c>
      <c r="B81" s="17" t="s">
        <v>87</v>
      </c>
      <c r="C81" s="107">
        <v>0</v>
      </c>
      <c r="D81" s="79">
        <v>5924304.76</v>
      </c>
      <c r="E81" s="79">
        <v>0</v>
      </c>
      <c r="F81" s="107">
        <v>130592.2</v>
      </c>
      <c r="G81" s="107">
        <v>15043.48</v>
      </c>
      <c r="H81" s="107">
        <v>388274.51999999996</v>
      </c>
      <c r="I81" s="95">
        <f t="shared" si="1"/>
        <v>6458214.96</v>
      </c>
      <c r="J81" s="3"/>
      <c r="K81" s="120"/>
      <c r="L81" s="4"/>
      <c r="M81" s="4"/>
      <c r="N81" s="4"/>
      <c r="O81" s="4"/>
      <c r="P81" s="4"/>
      <c r="Q81" s="4"/>
      <c r="R81" s="4"/>
    </row>
    <row r="82" spans="1:18" ht="12.75">
      <c r="A82" s="16">
        <v>80</v>
      </c>
      <c r="B82" s="17" t="s">
        <v>88</v>
      </c>
      <c r="C82" s="107">
        <v>236812.6099999994</v>
      </c>
      <c r="D82" s="79">
        <v>66719838.52</v>
      </c>
      <c r="E82" s="79">
        <v>0</v>
      </c>
      <c r="F82" s="107">
        <v>904012.8</v>
      </c>
      <c r="G82" s="107">
        <v>180239.21000000002</v>
      </c>
      <c r="H82" s="107">
        <v>3198738.1099999994</v>
      </c>
      <c r="I82" s="95">
        <f t="shared" si="1"/>
        <v>71239641.25</v>
      </c>
      <c r="J82" s="3"/>
      <c r="K82" s="120"/>
      <c r="L82" s="4"/>
      <c r="M82" s="4"/>
      <c r="N82" s="4"/>
      <c r="O82" s="4"/>
      <c r="P82" s="4"/>
      <c r="Q82" s="4"/>
      <c r="R82" s="4"/>
    </row>
    <row r="83" spans="1:18" ht="12.75">
      <c r="A83" s="16">
        <v>81</v>
      </c>
      <c r="B83" s="17" t="s">
        <v>89</v>
      </c>
      <c r="C83" s="107">
        <v>32601.000000001863</v>
      </c>
      <c r="D83" s="79">
        <v>9996561.86</v>
      </c>
      <c r="E83" s="79">
        <v>0</v>
      </c>
      <c r="F83" s="107">
        <v>259153.8</v>
      </c>
      <c r="G83" s="107">
        <v>23753.23</v>
      </c>
      <c r="H83" s="107">
        <v>708561.48</v>
      </c>
      <c r="I83" s="95">
        <f t="shared" si="1"/>
        <v>11020631.370000003</v>
      </c>
      <c r="J83" s="3"/>
      <c r="K83" s="120"/>
      <c r="L83" s="4"/>
      <c r="M83" s="4"/>
      <c r="N83" s="4"/>
      <c r="O83" s="4"/>
      <c r="P83" s="4"/>
      <c r="Q83" s="4"/>
      <c r="R83" s="4"/>
    </row>
    <row r="84" spans="1:18" ht="12.75">
      <c r="A84" s="16">
        <v>82</v>
      </c>
      <c r="B84" s="17" t="s">
        <v>90</v>
      </c>
      <c r="C84" s="107">
        <v>366738.39000000805</v>
      </c>
      <c r="D84" s="79">
        <v>51706768.36</v>
      </c>
      <c r="E84" s="79">
        <v>0</v>
      </c>
      <c r="F84" s="107">
        <v>653940.8</v>
      </c>
      <c r="G84" s="107">
        <v>129267.26000000001</v>
      </c>
      <c r="H84" s="107">
        <v>5365977.31</v>
      </c>
      <c r="I84" s="95">
        <f t="shared" si="1"/>
        <v>58222692.120000005</v>
      </c>
      <c r="J84" s="3"/>
      <c r="K84" s="120"/>
      <c r="L84" s="4"/>
      <c r="M84" s="4"/>
      <c r="N84" s="4"/>
      <c r="O84" s="4"/>
      <c r="P84" s="4"/>
      <c r="Q84" s="4"/>
      <c r="R84" s="4"/>
    </row>
    <row r="85" spans="1:18" ht="12.75">
      <c r="A85" s="16">
        <v>83</v>
      </c>
      <c r="B85" s="17" t="s">
        <v>91</v>
      </c>
      <c r="C85" s="107">
        <v>101297.98000000417</v>
      </c>
      <c r="D85" s="79">
        <v>22253296.4</v>
      </c>
      <c r="E85" s="79">
        <v>0</v>
      </c>
      <c r="F85" s="107">
        <v>348089.2</v>
      </c>
      <c r="G85" s="107">
        <v>254753.57</v>
      </c>
      <c r="H85" s="107">
        <v>3351428.06</v>
      </c>
      <c r="I85" s="95">
        <f t="shared" si="1"/>
        <v>26308865.21</v>
      </c>
      <c r="J85" s="3"/>
      <c r="K85" s="120"/>
      <c r="L85" s="4"/>
      <c r="M85" s="4"/>
      <c r="N85" s="4"/>
      <c r="O85" s="4"/>
      <c r="P85" s="4"/>
      <c r="Q85" s="4"/>
      <c r="R85" s="4"/>
    </row>
    <row r="86" spans="1:18" ht="12.75">
      <c r="A86" s="16">
        <v>84</v>
      </c>
      <c r="B86" s="17" t="s">
        <v>92</v>
      </c>
      <c r="C86" s="107">
        <v>578236.2800000012</v>
      </c>
      <c r="D86" s="79">
        <v>22044699.24</v>
      </c>
      <c r="E86" s="79">
        <v>0</v>
      </c>
      <c r="F86" s="107">
        <v>447534</v>
      </c>
      <c r="G86" s="107">
        <v>150923.99</v>
      </c>
      <c r="H86" s="107">
        <v>1903629.5</v>
      </c>
      <c r="I86" s="95">
        <f t="shared" si="1"/>
        <v>25125023.009999998</v>
      </c>
      <c r="J86" s="3"/>
      <c r="K86" s="120"/>
      <c r="L86" s="4"/>
      <c r="M86" s="4"/>
      <c r="N86" s="4"/>
      <c r="O86" s="4"/>
      <c r="P86" s="4"/>
      <c r="Q86" s="4"/>
      <c r="R86" s="4"/>
    </row>
    <row r="87" spans="1:18" ht="12.75">
      <c r="A87" s="16">
        <v>85</v>
      </c>
      <c r="B87" s="17" t="s">
        <v>93</v>
      </c>
      <c r="C87" s="107">
        <v>126351.83000000194</v>
      </c>
      <c r="D87" s="79">
        <v>24950305.35</v>
      </c>
      <c r="E87" s="79">
        <v>0</v>
      </c>
      <c r="F87" s="107">
        <v>327851.6</v>
      </c>
      <c r="G87" s="107">
        <v>33953.229999999996</v>
      </c>
      <c r="H87" s="107">
        <v>2727217.77</v>
      </c>
      <c r="I87" s="95">
        <f t="shared" si="1"/>
        <v>28165679.780000005</v>
      </c>
      <c r="J87" s="3"/>
      <c r="K87" s="120"/>
      <c r="L87" s="4"/>
      <c r="M87" s="4"/>
      <c r="N87" s="4"/>
      <c r="O87" s="4"/>
      <c r="P87" s="4"/>
      <c r="Q87" s="4"/>
      <c r="R87" s="4"/>
    </row>
    <row r="88" spans="1:18" ht="12.75">
      <c r="A88" s="16">
        <v>86</v>
      </c>
      <c r="B88" s="17" t="s">
        <v>94</v>
      </c>
      <c r="C88" s="107">
        <v>173810.19000000507</v>
      </c>
      <c r="D88" s="79">
        <v>26906280.68</v>
      </c>
      <c r="E88" s="79">
        <v>0</v>
      </c>
      <c r="F88" s="107">
        <v>419080.4</v>
      </c>
      <c r="G88" s="107">
        <v>459069.36</v>
      </c>
      <c r="H88" s="107">
        <v>2933592.3200000003</v>
      </c>
      <c r="I88" s="95">
        <f t="shared" si="1"/>
        <v>30891832.950000003</v>
      </c>
      <c r="J88" s="3"/>
      <c r="K88" s="120"/>
      <c r="L88" s="4"/>
      <c r="M88" s="4"/>
      <c r="N88" s="4"/>
      <c r="O88" s="4"/>
      <c r="P88" s="4"/>
      <c r="Q88" s="4"/>
      <c r="R88" s="4"/>
    </row>
    <row r="89" spans="1:18" ht="12.75">
      <c r="A89" s="16">
        <v>87</v>
      </c>
      <c r="B89" s="17" t="s">
        <v>95</v>
      </c>
      <c r="C89" s="107">
        <v>62189.350000005215</v>
      </c>
      <c r="D89" s="79">
        <v>14936105.76</v>
      </c>
      <c r="E89" s="79">
        <v>0</v>
      </c>
      <c r="F89" s="107">
        <v>102858</v>
      </c>
      <c r="G89" s="107">
        <v>15226.47</v>
      </c>
      <c r="H89" s="107">
        <v>1755947.06</v>
      </c>
      <c r="I89" s="95">
        <f t="shared" si="1"/>
        <v>16872326.640000004</v>
      </c>
      <c r="J89" s="3"/>
      <c r="K89" s="120"/>
      <c r="L89" s="4"/>
      <c r="M89" s="4"/>
      <c r="N89" s="4"/>
      <c r="O89" s="4"/>
      <c r="P89" s="4"/>
      <c r="Q89" s="4"/>
      <c r="R89" s="4"/>
    </row>
    <row r="90" spans="1:18" ht="12.75">
      <c r="A90" s="16">
        <v>88</v>
      </c>
      <c r="B90" s="17" t="s">
        <v>96</v>
      </c>
      <c r="C90" s="107">
        <v>675871.2800000012</v>
      </c>
      <c r="D90" s="79">
        <v>105074946.74000001</v>
      </c>
      <c r="E90" s="79">
        <v>0</v>
      </c>
      <c r="F90" s="107">
        <v>1000087.8</v>
      </c>
      <c r="G90" s="107">
        <v>1185519.31</v>
      </c>
      <c r="H90" s="107">
        <v>5641185.49</v>
      </c>
      <c r="I90" s="95">
        <f t="shared" si="1"/>
        <v>113577610.62</v>
      </c>
      <c r="J90" s="3"/>
      <c r="K90" s="120"/>
      <c r="L90" s="4"/>
      <c r="M90" s="4"/>
      <c r="N90" s="4"/>
      <c r="O90" s="4"/>
      <c r="P90" s="4"/>
      <c r="Q90" s="4"/>
      <c r="R90" s="4"/>
    </row>
    <row r="91" spans="1:18" ht="12.75">
      <c r="A91" s="16">
        <v>89</v>
      </c>
      <c r="B91" s="17" t="s">
        <v>97</v>
      </c>
      <c r="C91" s="107">
        <v>256326</v>
      </c>
      <c r="D91" s="79">
        <v>113324270.75</v>
      </c>
      <c r="E91" s="79">
        <v>0</v>
      </c>
      <c r="F91" s="107">
        <v>876219.2</v>
      </c>
      <c r="G91" s="107">
        <v>439269.66000000003</v>
      </c>
      <c r="H91" s="107">
        <v>4270387.04</v>
      </c>
      <c r="I91" s="95">
        <f t="shared" si="1"/>
        <v>119166472.65</v>
      </c>
      <c r="J91" s="3"/>
      <c r="K91" s="120"/>
      <c r="L91" s="4"/>
      <c r="M91" s="4"/>
      <c r="N91" s="4"/>
      <c r="O91" s="4"/>
      <c r="P91" s="4"/>
      <c r="Q91" s="4"/>
      <c r="R91" s="4"/>
    </row>
    <row r="92" spans="1:18" ht="12.75">
      <c r="A92" s="16">
        <v>90</v>
      </c>
      <c r="B92" s="17" t="s">
        <v>98</v>
      </c>
      <c r="C92" s="107">
        <v>0</v>
      </c>
      <c r="D92" s="79">
        <v>2900321.8</v>
      </c>
      <c r="E92" s="79">
        <v>0</v>
      </c>
      <c r="F92" s="107">
        <v>132392</v>
      </c>
      <c r="G92" s="107">
        <v>5688.3099999999995</v>
      </c>
      <c r="H92" s="107">
        <v>429564.89</v>
      </c>
      <c r="I92" s="95">
        <f t="shared" si="1"/>
        <v>3467967</v>
      </c>
      <c r="J92" s="3"/>
      <c r="K92" s="120"/>
      <c r="L92" s="4"/>
      <c r="M92" s="4"/>
      <c r="N92" s="4"/>
      <c r="O92" s="4"/>
      <c r="P92" s="4"/>
      <c r="Q92" s="4"/>
      <c r="R92" s="4"/>
    </row>
    <row r="93" spans="1:18" ht="12.75">
      <c r="A93" s="16">
        <v>91</v>
      </c>
      <c r="B93" s="17" t="s">
        <v>99</v>
      </c>
      <c r="C93" s="107">
        <v>0</v>
      </c>
      <c r="D93" s="79">
        <v>7050263.27</v>
      </c>
      <c r="E93" s="79">
        <v>0</v>
      </c>
      <c r="F93" s="107">
        <v>182401.2</v>
      </c>
      <c r="G93" s="107">
        <v>15711.92</v>
      </c>
      <c r="H93" s="107">
        <v>817032.15</v>
      </c>
      <c r="I93" s="95">
        <f t="shared" si="1"/>
        <v>8065408.54</v>
      </c>
      <c r="J93" s="3"/>
      <c r="K93" s="120"/>
      <c r="L93" s="4"/>
      <c r="M93" s="4"/>
      <c r="N93" s="4"/>
      <c r="O93" s="4"/>
      <c r="P93" s="4"/>
      <c r="Q93" s="4"/>
      <c r="R93" s="4"/>
    </row>
    <row r="94" spans="1:18" ht="12.75">
      <c r="A94" s="16">
        <v>92</v>
      </c>
      <c r="B94" s="17" t="s">
        <v>100</v>
      </c>
      <c r="C94" s="107">
        <v>15014</v>
      </c>
      <c r="D94" s="79">
        <v>33578644.76</v>
      </c>
      <c r="E94" s="79">
        <v>0</v>
      </c>
      <c r="F94" s="107">
        <v>497076</v>
      </c>
      <c r="G94" s="107">
        <v>123800.93000000001</v>
      </c>
      <c r="H94" s="107">
        <v>3281898.65</v>
      </c>
      <c r="I94" s="95">
        <f t="shared" si="1"/>
        <v>37496434.339999996</v>
      </c>
      <c r="J94" s="3"/>
      <c r="K94" s="120"/>
      <c r="L94" s="4"/>
      <c r="M94" s="4"/>
      <c r="N94" s="4"/>
      <c r="O94" s="4"/>
      <c r="P94" s="4"/>
      <c r="Q94" s="4"/>
      <c r="R94" s="4"/>
    </row>
    <row r="95" spans="1:18" ht="12.75">
      <c r="A95" s="16">
        <v>93</v>
      </c>
      <c r="B95" s="17" t="s">
        <v>101</v>
      </c>
      <c r="C95" s="107">
        <v>96393.83999999985</v>
      </c>
      <c r="D95" s="79">
        <v>21524698.45</v>
      </c>
      <c r="E95" s="79">
        <v>0</v>
      </c>
      <c r="F95" s="107">
        <v>266245.4</v>
      </c>
      <c r="G95" s="107">
        <v>62645.25</v>
      </c>
      <c r="H95" s="107">
        <v>997664.8200000001</v>
      </c>
      <c r="I95" s="95">
        <f t="shared" si="1"/>
        <v>22947647.759999998</v>
      </c>
      <c r="J95" s="3"/>
      <c r="K95" s="120"/>
      <c r="L95" s="4"/>
      <c r="M95" s="4"/>
      <c r="N95" s="4"/>
      <c r="O95" s="4"/>
      <c r="P95" s="4"/>
      <c r="Q95" s="4"/>
      <c r="R95" s="4"/>
    </row>
    <row r="96" spans="1:18" ht="12.75">
      <c r="A96" s="16">
        <v>94</v>
      </c>
      <c r="B96" s="17" t="s">
        <v>102</v>
      </c>
      <c r="C96" s="107">
        <v>78251.8200000003</v>
      </c>
      <c r="D96" s="79">
        <v>32338367.87</v>
      </c>
      <c r="E96" s="79">
        <v>0</v>
      </c>
      <c r="F96" s="107">
        <v>504231.6</v>
      </c>
      <c r="G96" s="107">
        <v>287204.54</v>
      </c>
      <c r="H96" s="107">
        <v>3564440.87</v>
      </c>
      <c r="I96" s="95">
        <f t="shared" si="1"/>
        <v>36772496.7</v>
      </c>
      <c r="J96" s="3"/>
      <c r="K96" s="120"/>
      <c r="L96" s="4"/>
      <c r="M96" s="4"/>
      <c r="N96" s="4"/>
      <c r="O96" s="4"/>
      <c r="P96" s="4"/>
      <c r="Q96" s="4"/>
      <c r="R96" s="4"/>
    </row>
    <row r="97" spans="1:18" ht="12.75">
      <c r="A97" s="16">
        <v>95</v>
      </c>
      <c r="B97" s="17" t="s">
        <v>103</v>
      </c>
      <c r="C97" s="107">
        <v>11199.610000001267</v>
      </c>
      <c r="D97" s="79">
        <v>6862170.45</v>
      </c>
      <c r="E97" s="79">
        <v>0</v>
      </c>
      <c r="F97" s="107">
        <v>146415.8</v>
      </c>
      <c r="G97" s="107">
        <v>14540.58</v>
      </c>
      <c r="H97" s="107">
        <v>530491.34</v>
      </c>
      <c r="I97" s="95">
        <f t="shared" si="1"/>
        <v>7564817.780000001</v>
      </c>
      <c r="J97" s="3"/>
      <c r="K97" s="120"/>
      <c r="L97" s="4"/>
      <c r="M97" s="4"/>
      <c r="N97" s="4"/>
      <c r="O97" s="4"/>
      <c r="P97" s="4"/>
      <c r="Q97" s="4"/>
      <c r="R97" s="4"/>
    </row>
    <row r="98" spans="1:18" ht="12.75">
      <c r="A98" s="16">
        <v>96</v>
      </c>
      <c r="B98" s="17" t="s">
        <v>104</v>
      </c>
      <c r="C98" s="107">
        <v>1364592.3300000057</v>
      </c>
      <c r="D98" s="79">
        <v>34983777.57</v>
      </c>
      <c r="E98" s="79">
        <v>0</v>
      </c>
      <c r="F98" s="107">
        <v>578058.8</v>
      </c>
      <c r="G98" s="107">
        <v>432601.58999999997</v>
      </c>
      <c r="H98" s="107">
        <v>3935217.47</v>
      </c>
      <c r="I98" s="95">
        <f t="shared" si="1"/>
        <v>41294247.760000005</v>
      </c>
      <c r="J98" s="3"/>
      <c r="K98" s="120"/>
      <c r="L98" s="4"/>
      <c r="M98" s="4"/>
      <c r="N98" s="4"/>
      <c r="O98" s="4"/>
      <c r="P98" s="4"/>
      <c r="Q98" s="4"/>
      <c r="R98" s="4"/>
    </row>
    <row r="99" spans="1:18" ht="12.75">
      <c r="A99" s="16">
        <v>97</v>
      </c>
      <c r="B99" s="17" t="s">
        <v>105</v>
      </c>
      <c r="C99" s="107">
        <v>333150.6499999985</v>
      </c>
      <c r="D99" s="79">
        <v>20567229.41</v>
      </c>
      <c r="E99" s="79">
        <v>0</v>
      </c>
      <c r="F99" s="107">
        <v>421153.4</v>
      </c>
      <c r="G99" s="107">
        <v>50240.25</v>
      </c>
      <c r="H99" s="107">
        <v>1644414.3099999998</v>
      </c>
      <c r="I99" s="95">
        <f t="shared" si="1"/>
        <v>23016188.019999996</v>
      </c>
      <c r="J99" s="3"/>
      <c r="K99" s="120"/>
      <c r="L99" s="4"/>
      <c r="M99" s="4"/>
      <c r="N99" s="4"/>
      <c r="O99" s="4"/>
      <c r="P99" s="4"/>
      <c r="Q99" s="4"/>
      <c r="R99" s="4"/>
    </row>
    <row r="100" spans="1:18" ht="12.75">
      <c r="A100" s="16">
        <v>98</v>
      </c>
      <c r="B100" s="17" t="s">
        <v>106</v>
      </c>
      <c r="C100" s="107">
        <v>78963</v>
      </c>
      <c r="D100" s="79">
        <v>53391509.8</v>
      </c>
      <c r="E100" s="79">
        <v>0</v>
      </c>
      <c r="F100" s="107">
        <v>15992.8</v>
      </c>
      <c r="G100" s="107">
        <v>90840.66</v>
      </c>
      <c r="H100" s="107">
        <v>2242010.88</v>
      </c>
      <c r="I100" s="95">
        <f t="shared" si="1"/>
        <v>55819317.13999999</v>
      </c>
      <c r="J100" s="3"/>
      <c r="K100" s="120"/>
      <c r="L100" s="4"/>
      <c r="M100" s="4"/>
      <c r="N100" s="4"/>
      <c r="O100" s="4"/>
      <c r="P100" s="4"/>
      <c r="Q100" s="4"/>
      <c r="R100" s="4"/>
    </row>
    <row r="101" spans="1:18" ht="15.75" customHeight="1">
      <c r="A101" s="18"/>
      <c r="B101" s="1" t="s">
        <v>108</v>
      </c>
      <c r="C101" s="81"/>
      <c r="D101" s="82"/>
      <c r="E101" s="82" t="s">
        <v>107</v>
      </c>
      <c r="F101" s="82"/>
      <c r="G101" s="82"/>
      <c r="H101" s="101"/>
      <c r="I101" s="84"/>
      <c r="J101" s="3"/>
      <c r="K101" s="120"/>
      <c r="L101" s="4"/>
      <c r="M101" s="4"/>
      <c r="N101" s="4"/>
      <c r="O101" s="4"/>
      <c r="P101" s="4"/>
      <c r="Q101" s="4"/>
      <c r="R101" s="4"/>
    </row>
    <row r="102" spans="1:18" ht="12.75">
      <c r="A102" s="16">
        <v>101</v>
      </c>
      <c r="B102" s="17" t="s">
        <v>109</v>
      </c>
      <c r="C102" s="107">
        <v>1280291.8299999982</v>
      </c>
      <c r="D102" s="79">
        <v>24606064.11</v>
      </c>
      <c r="E102" s="79">
        <v>0</v>
      </c>
      <c r="F102" s="107">
        <v>571633.38</v>
      </c>
      <c r="G102" s="107">
        <v>1174755.87</v>
      </c>
      <c r="H102" s="107">
        <v>1422952.36</v>
      </c>
      <c r="I102" s="95">
        <f t="shared" si="1"/>
        <v>29055697.549999997</v>
      </c>
      <c r="J102" s="3"/>
      <c r="K102" s="120"/>
      <c r="L102" s="4"/>
      <c r="M102" s="4"/>
      <c r="N102" s="4"/>
      <c r="O102" s="4"/>
      <c r="P102" s="4"/>
      <c r="Q102" s="4"/>
      <c r="R102" s="4"/>
    </row>
    <row r="103" spans="1:18" ht="12.75">
      <c r="A103" s="16">
        <v>102</v>
      </c>
      <c r="B103" s="17" t="s">
        <v>110</v>
      </c>
      <c r="C103" s="107">
        <v>120167.95000000112</v>
      </c>
      <c r="D103" s="79">
        <v>10387332.9</v>
      </c>
      <c r="E103" s="79">
        <v>0</v>
      </c>
      <c r="F103" s="107">
        <v>91263.9</v>
      </c>
      <c r="G103" s="107">
        <v>607824.29</v>
      </c>
      <c r="H103" s="107">
        <v>1408474.18</v>
      </c>
      <c r="I103" s="95">
        <f t="shared" si="1"/>
        <v>12615063.220000003</v>
      </c>
      <c r="J103" s="3"/>
      <c r="K103" s="120"/>
      <c r="L103" s="4"/>
      <c r="M103" s="4"/>
      <c r="N103" s="4"/>
      <c r="O103" s="4"/>
      <c r="P103" s="4"/>
      <c r="Q103" s="4"/>
      <c r="R103" s="4"/>
    </row>
    <row r="104" spans="1:18" ht="12.75">
      <c r="A104" s="16">
        <v>103</v>
      </c>
      <c r="B104" s="17" t="s">
        <v>111</v>
      </c>
      <c r="C104" s="107">
        <v>0</v>
      </c>
      <c r="D104" s="79">
        <v>6140977.75</v>
      </c>
      <c r="E104" s="79">
        <v>0</v>
      </c>
      <c r="F104" s="107">
        <v>155348.8</v>
      </c>
      <c r="G104" s="107">
        <v>6223.97</v>
      </c>
      <c r="H104" s="107">
        <v>464749.39</v>
      </c>
      <c r="I104" s="95">
        <f t="shared" si="1"/>
        <v>6767299.909999999</v>
      </c>
      <c r="J104" s="3"/>
      <c r="K104" s="120"/>
      <c r="L104" s="4"/>
      <c r="M104" s="4"/>
      <c r="N104" s="4"/>
      <c r="O104" s="4"/>
      <c r="P104" s="4"/>
      <c r="Q104" s="4"/>
      <c r="R104" s="4"/>
    </row>
    <row r="105" spans="1:18" ht="12.75">
      <c r="A105" s="16">
        <v>104</v>
      </c>
      <c r="B105" s="17" t="s">
        <v>112</v>
      </c>
      <c r="C105" s="107">
        <v>285674.0000000037</v>
      </c>
      <c r="D105" s="79">
        <v>12409838.379999999</v>
      </c>
      <c r="E105" s="79">
        <v>0</v>
      </c>
      <c r="F105" s="107">
        <v>15817.6</v>
      </c>
      <c r="G105" s="107">
        <v>2046034.6700000002</v>
      </c>
      <c r="H105" s="107">
        <v>2097485.87</v>
      </c>
      <c r="I105" s="95">
        <f t="shared" si="1"/>
        <v>16854850.520000003</v>
      </c>
      <c r="J105" s="3"/>
      <c r="K105" s="120"/>
      <c r="L105" s="4"/>
      <c r="M105" s="4"/>
      <c r="N105" s="4"/>
      <c r="O105" s="4"/>
      <c r="P105" s="4"/>
      <c r="Q105" s="4"/>
      <c r="R105" s="4"/>
    </row>
    <row r="106" spans="1:18" ht="12.75">
      <c r="A106" s="16">
        <v>106</v>
      </c>
      <c r="B106" s="17" t="s">
        <v>113</v>
      </c>
      <c r="C106" s="107">
        <v>0</v>
      </c>
      <c r="D106" s="79">
        <v>11405331.32</v>
      </c>
      <c r="E106" s="79">
        <v>0</v>
      </c>
      <c r="F106" s="107">
        <v>187789.8</v>
      </c>
      <c r="G106" s="107">
        <v>31903.2</v>
      </c>
      <c r="H106" s="107">
        <v>619893.7999999999</v>
      </c>
      <c r="I106" s="95">
        <f t="shared" si="1"/>
        <v>12244918.120000001</v>
      </c>
      <c r="J106" s="3"/>
      <c r="K106" s="120"/>
      <c r="L106" s="4"/>
      <c r="M106" s="4"/>
      <c r="N106" s="4"/>
      <c r="O106" s="4"/>
      <c r="P106" s="4"/>
      <c r="Q106" s="4"/>
      <c r="R106" s="4"/>
    </row>
    <row r="107" spans="1:18" ht="12.75">
      <c r="A107" s="16">
        <v>107</v>
      </c>
      <c r="B107" s="17" t="s">
        <v>114</v>
      </c>
      <c r="C107" s="107">
        <v>5000</v>
      </c>
      <c r="D107" s="79">
        <v>4213405.640000001</v>
      </c>
      <c r="E107" s="79">
        <v>0</v>
      </c>
      <c r="F107" s="107">
        <v>130868.4</v>
      </c>
      <c r="G107" s="107">
        <v>6489.73</v>
      </c>
      <c r="H107" s="107">
        <v>438079.57</v>
      </c>
      <c r="I107" s="95">
        <f t="shared" si="1"/>
        <v>4793843.340000002</v>
      </c>
      <c r="J107" s="3"/>
      <c r="K107" s="120"/>
      <c r="L107" s="4"/>
      <c r="M107" s="4"/>
      <c r="N107" s="4"/>
      <c r="O107" s="4"/>
      <c r="P107" s="4"/>
      <c r="Q107" s="4"/>
      <c r="R107" s="4"/>
    </row>
    <row r="108" spans="1:18" ht="12.75">
      <c r="A108" s="16">
        <v>108</v>
      </c>
      <c r="B108" s="17" t="s">
        <v>115</v>
      </c>
      <c r="C108" s="107">
        <v>70367.44000000507</v>
      </c>
      <c r="D108" s="79">
        <v>33464283.82</v>
      </c>
      <c r="E108" s="79">
        <v>0</v>
      </c>
      <c r="F108" s="107">
        <v>489412.4</v>
      </c>
      <c r="G108" s="107">
        <v>895685.25</v>
      </c>
      <c r="H108" s="107">
        <v>5416255.510000001</v>
      </c>
      <c r="I108" s="95">
        <f t="shared" si="1"/>
        <v>40336004.42</v>
      </c>
      <c r="J108" s="3"/>
      <c r="K108" s="120"/>
      <c r="L108" s="4"/>
      <c r="M108" s="4"/>
      <c r="N108" s="4"/>
      <c r="O108" s="4"/>
      <c r="P108" s="4"/>
      <c r="Q108" s="4"/>
      <c r="R108" s="4"/>
    </row>
    <row r="109" spans="1:18" ht="12.75">
      <c r="A109" s="16">
        <v>109</v>
      </c>
      <c r="B109" s="17" t="s">
        <v>116</v>
      </c>
      <c r="C109" s="107">
        <v>37499.99999999907</v>
      </c>
      <c r="D109" s="79">
        <v>4406563.32</v>
      </c>
      <c r="E109" s="79">
        <v>0</v>
      </c>
      <c r="F109" s="107">
        <v>154427.2</v>
      </c>
      <c r="G109" s="107">
        <v>7741.77</v>
      </c>
      <c r="H109" s="107">
        <v>83189.4</v>
      </c>
      <c r="I109" s="95">
        <f t="shared" si="1"/>
        <v>4689421.6899999995</v>
      </c>
      <c r="J109" s="3"/>
      <c r="K109" s="120"/>
      <c r="L109" s="4"/>
      <c r="M109" s="4"/>
      <c r="N109" s="4"/>
      <c r="O109" s="4"/>
      <c r="P109" s="4"/>
      <c r="Q109" s="4"/>
      <c r="R109" s="4"/>
    </row>
    <row r="110" spans="1:18" ht="12.75">
      <c r="A110" s="16">
        <v>110</v>
      </c>
      <c r="B110" s="17" t="s">
        <v>117</v>
      </c>
      <c r="C110" s="107">
        <v>10000.000000000931</v>
      </c>
      <c r="D110" s="79">
        <v>5863068.210000001</v>
      </c>
      <c r="E110" s="79">
        <v>0</v>
      </c>
      <c r="F110" s="107">
        <v>184473.09999999998</v>
      </c>
      <c r="G110" s="107">
        <v>90604.33</v>
      </c>
      <c r="H110" s="107">
        <v>679379.9299999999</v>
      </c>
      <c r="I110" s="95">
        <f t="shared" si="1"/>
        <v>6827525.570000001</v>
      </c>
      <c r="J110" s="3"/>
      <c r="K110" s="120"/>
      <c r="L110" s="4"/>
      <c r="M110" s="4"/>
      <c r="N110" s="4"/>
      <c r="O110" s="4"/>
      <c r="P110" s="4"/>
      <c r="Q110" s="4"/>
      <c r="R110" s="4"/>
    </row>
    <row r="111" spans="1:18" ht="12.75">
      <c r="A111" s="16">
        <v>111</v>
      </c>
      <c r="B111" s="17" t="s">
        <v>118</v>
      </c>
      <c r="C111" s="107">
        <v>38127.99999999907</v>
      </c>
      <c r="D111" s="79">
        <v>6250664.43</v>
      </c>
      <c r="E111" s="79">
        <v>0</v>
      </c>
      <c r="F111" s="107">
        <v>129735.2</v>
      </c>
      <c r="G111" s="107">
        <v>23140.9</v>
      </c>
      <c r="H111" s="107">
        <v>745214.22</v>
      </c>
      <c r="I111" s="95">
        <f t="shared" si="1"/>
        <v>7186882.749999999</v>
      </c>
      <c r="J111" s="3"/>
      <c r="K111" s="120"/>
      <c r="L111" s="4"/>
      <c r="M111" s="4"/>
      <c r="N111" s="4"/>
      <c r="O111" s="4"/>
      <c r="P111" s="4"/>
      <c r="Q111" s="4"/>
      <c r="R111" s="4"/>
    </row>
    <row r="112" spans="1:18" ht="12.75">
      <c r="A112" s="16">
        <v>112</v>
      </c>
      <c r="B112" s="17" t="s">
        <v>119</v>
      </c>
      <c r="C112" s="107">
        <v>315534.0900000036</v>
      </c>
      <c r="D112" s="79">
        <v>109388492.47</v>
      </c>
      <c r="E112" s="79">
        <v>0</v>
      </c>
      <c r="F112" s="107">
        <v>1095496</v>
      </c>
      <c r="G112" s="107">
        <v>282607.68</v>
      </c>
      <c r="H112" s="107">
        <v>12285370.989999998</v>
      </c>
      <c r="I112" s="95">
        <f t="shared" si="1"/>
        <v>123367501.23</v>
      </c>
      <c r="J112" s="3"/>
      <c r="K112" s="120"/>
      <c r="L112" s="4"/>
      <c r="M112" s="4"/>
      <c r="N112" s="4"/>
      <c r="O112" s="4"/>
      <c r="P112" s="4"/>
      <c r="Q112" s="4"/>
      <c r="R112" s="4"/>
    </row>
    <row r="113" spans="1:18" ht="12.75">
      <c r="A113" s="16">
        <v>113</v>
      </c>
      <c r="B113" s="17" t="s">
        <v>120</v>
      </c>
      <c r="C113" s="107">
        <v>13584.000000003725</v>
      </c>
      <c r="D113" s="79">
        <v>18676598.08</v>
      </c>
      <c r="E113" s="79">
        <v>0</v>
      </c>
      <c r="F113" s="107">
        <v>283657.4</v>
      </c>
      <c r="G113" s="107">
        <v>46243.15</v>
      </c>
      <c r="H113" s="107">
        <v>2948290.61</v>
      </c>
      <c r="I113" s="95">
        <f t="shared" si="1"/>
        <v>21968373.24</v>
      </c>
      <c r="J113" s="3"/>
      <c r="K113" s="120"/>
      <c r="L113" s="4"/>
      <c r="M113" s="4"/>
      <c r="N113" s="4"/>
      <c r="O113" s="4"/>
      <c r="P113" s="4"/>
      <c r="Q113" s="4"/>
      <c r="R113" s="4"/>
    </row>
    <row r="114" spans="1:18" ht="12.75">
      <c r="A114" s="16">
        <v>114</v>
      </c>
      <c r="B114" s="17" t="s">
        <v>121</v>
      </c>
      <c r="C114" s="107">
        <v>10402.470000002533</v>
      </c>
      <c r="D114" s="79">
        <v>20560363.6</v>
      </c>
      <c r="E114" s="79">
        <v>0</v>
      </c>
      <c r="F114" s="107">
        <v>244188.2</v>
      </c>
      <c r="G114" s="107">
        <v>51493.53999999999</v>
      </c>
      <c r="H114" s="107">
        <v>2689452.15</v>
      </c>
      <c r="I114" s="95">
        <f t="shared" si="1"/>
        <v>23555899.96</v>
      </c>
      <c r="J114" s="3"/>
      <c r="K114" s="120"/>
      <c r="L114" s="4"/>
      <c r="M114" s="4"/>
      <c r="N114" s="4"/>
      <c r="O114" s="4"/>
      <c r="P114" s="4"/>
      <c r="Q114" s="4"/>
      <c r="R114" s="4"/>
    </row>
    <row r="115" spans="1:18" ht="12.75">
      <c r="A115" s="16">
        <v>115</v>
      </c>
      <c r="B115" s="17" t="s">
        <v>122</v>
      </c>
      <c r="C115" s="107">
        <v>12500</v>
      </c>
      <c r="D115" s="79">
        <v>38385721.02</v>
      </c>
      <c r="E115" s="79">
        <v>0</v>
      </c>
      <c r="F115" s="107">
        <v>187866.8</v>
      </c>
      <c r="G115" s="107">
        <v>845545.5700000001</v>
      </c>
      <c r="H115" s="107">
        <v>6004157.85</v>
      </c>
      <c r="I115" s="95">
        <f t="shared" si="1"/>
        <v>45435791.24</v>
      </c>
      <c r="J115" s="3"/>
      <c r="K115" s="120"/>
      <c r="L115" s="4"/>
      <c r="M115" s="4"/>
      <c r="N115" s="4"/>
      <c r="O115" s="4"/>
      <c r="P115" s="4"/>
      <c r="Q115" s="4"/>
      <c r="R115" s="4"/>
    </row>
    <row r="116" spans="1:18" ht="12.75">
      <c r="A116" s="16">
        <v>116</v>
      </c>
      <c r="B116" s="17" t="s">
        <v>123</v>
      </c>
      <c r="C116" s="107">
        <v>51000.00000000186</v>
      </c>
      <c r="D116" s="79">
        <v>12143577.12</v>
      </c>
      <c r="E116" s="79">
        <v>0</v>
      </c>
      <c r="F116" s="107">
        <v>167040.8</v>
      </c>
      <c r="G116" s="107">
        <v>81340.83</v>
      </c>
      <c r="H116" s="107">
        <v>1854829.92</v>
      </c>
      <c r="I116" s="95">
        <f t="shared" si="1"/>
        <v>14297788.670000002</v>
      </c>
      <c r="J116" s="3"/>
      <c r="K116" s="120"/>
      <c r="L116" s="4"/>
      <c r="M116" s="4"/>
      <c r="N116" s="4"/>
      <c r="O116" s="4"/>
      <c r="P116" s="4"/>
      <c r="Q116" s="4"/>
      <c r="R116" s="4"/>
    </row>
    <row r="117" spans="1:18" ht="12.75">
      <c r="A117" s="16">
        <v>117</v>
      </c>
      <c r="B117" s="17" t="s">
        <v>124</v>
      </c>
      <c r="C117" s="107">
        <v>177275.9999999702</v>
      </c>
      <c r="D117" s="79">
        <v>145426887.81</v>
      </c>
      <c r="E117" s="79">
        <v>0</v>
      </c>
      <c r="F117" s="107">
        <v>1999879.6</v>
      </c>
      <c r="G117" s="107">
        <v>1466501.28</v>
      </c>
      <c r="H117" s="107">
        <v>24098378.2</v>
      </c>
      <c r="I117" s="95">
        <f t="shared" si="1"/>
        <v>173168922.88999996</v>
      </c>
      <c r="J117" s="3"/>
      <c r="K117" s="120"/>
      <c r="L117" s="4"/>
      <c r="M117" s="4"/>
      <c r="N117" s="4"/>
      <c r="O117" s="4"/>
      <c r="P117" s="4"/>
      <c r="Q117" s="4"/>
      <c r="R117" s="4"/>
    </row>
    <row r="118" spans="1:18" ht="12.75">
      <c r="A118" s="16">
        <v>118</v>
      </c>
      <c r="B118" s="17" t="s">
        <v>125</v>
      </c>
      <c r="C118" s="107">
        <v>1508260.2799999714</v>
      </c>
      <c r="D118" s="79">
        <v>160282460.19</v>
      </c>
      <c r="E118" s="79">
        <v>0</v>
      </c>
      <c r="F118" s="107">
        <v>2884903</v>
      </c>
      <c r="G118" s="107">
        <v>3623976.1100000003</v>
      </c>
      <c r="H118" s="107">
        <v>29967848.700000003</v>
      </c>
      <c r="I118" s="95">
        <f t="shared" si="1"/>
        <v>198267448.27999997</v>
      </c>
      <c r="J118" s="3"/>
      <c r="K118" s="120"/>
      <c r="L118" s="4"/>
      <c r="M118" s="4"/>
      <c r="N118" s="4"/>
      <c r="O118" s="4"/>
      <c r="P118" s="4"/>
      <c r="Q118" s="4"/>
      <c r="R118" s="4"/>
    </row>
    <row r="119" spans="1:18" ht="12.75">
      <c r="A119" s="16">
        <v>119</v>
      </c>
      <c r="B119" s="17" t="s">
        <v>126</v>
      </c>
      <c r="C119" s="107">
        <v>166554.5700000003</v>
      </c>
      <c r="D119" s="79">
        <v>3685620.9000000004</v>
      </c>
      <c r="E119" s="79">
        <v>0</v>
      </c>
      <c r="F119" s="107">
        <v>0</v>
      </c>
      <c r="G119" s="107">
        <v>6845.92</v>
      </c>
      <c r="H119" s="107">
        <v>405893.46</v>
      </c>
      <c r="I119" s="95">
        <f t="shared" si="1"/>
        <v>4264914.850000001</v>
      </c>
      <c r="J119" s="3"/>
      <c r="K119" s="120"/>
      <c r="L119" s="4"/>
      <c r="M119" s="4"/>
      <c r="N119" s="4"/>
      <c r="O119" s="4"/>
      <c r="P119" s="4"/>
      <c r="Q119" s="4"/>
      <c r="R119" s="4"/>
    </row>
    <row r="120" spans="1:18" ht="12.75">
      <c r="A120" s="16">
        <v>120</v>
      </c>
      <c r="B120" s="17" t="s">
        <v>127</v>
      </c>
      <c r="C120" s="107">
        <v>21900</v>
      </c>
      <c r="D120" s="79">
        <v>24060402.93</v>
      </c>
      <c r="E120" s="79">
        <v>0</v>
      </c>
      <c r="F120" s="107">
        <v>58843.4</v>
      </c>
      <c r="G120" s="107">
        <v>145976.59999999998</v>
      </c>
      <c r="H120" s="107">
        <v>4063916.24</v>
      </c>
      <c r="I120" s="95">
        <f t="shared" si="1"/>
        <v>28351039.17</v>
      </c>
      <c r="J120" s="3"/>
      <c r="K120" s="120"/>
      <c r="L120" s="4"/>
      <c r="M120" s="4"/>
      <c r="N120" s="4"/>
      <c r="O120" s="4"/>
      <c r="P120" s="4"/>
      <c r="Q120" s="4"/>
      <c r="R120" s="4"/>
    </row>
    <row r="121" spans="1:18" ht="12.75">
      <c r="A121" s="16">
        <v>121</v>
      </c>
      <c r="B121" s="17" t="s">
        <v>128</v>
      </c>
      <c r="C121" s="107">
        <v>214823.7499999851</v>
      </c>
      <c r="D121" s="79">
        <v>76778838.89</v>
      </c>
      <c r="E121" s="79">
        <v>0</v>
      </c>
      <c r="F121" s="107">
        <v>781343.2</v>
      </c>
      <c r="G121" s="107">
        <v>237075.99</v>
      </c>
      <c r="H121" s="107">
        <v>13468705.430000002</v>
      </c>
      <c r="I121" s="95">
        <f t="shared" si="1"/>
        <v>91480787.25999999</v>
      </c>
      <c r="J121" s="3"/>
      <c r="K121" s="120"/>
      <c r="L121" s="4"/>
      <c r="M121" s="4"/>
      <c r="N121" s="4"/>
      <c r="O121" s="4"/>
      <c r="P121" s="4"/>
      <c r="Q121" s="4"/>
      <c r="R121" s="4"/>
    </row>
    <row r="122" spans="1:18" ht="12.75">
      <c r="A122" s="16">
        <v>122</v>
      </c>
      <c r="B122" s="17" t="s">
        <v>129</v>
      </c>
      <c r="C122" s="107">
        <v>51159.169999999925</v>
      </c>
      <c r="D122" s="79">
        <v>7184544.28</v>
      </c>
      <c r="E122" s="79">
        <v>0</v>
      </c>
      <c r="F122" s="107">
        <v>157236.2</v>
      </c>
      <c r="G122" s="107">
        <v>19633.68</v>
      </c>
      <c r="H122" s="107">
        <v>462383.07</v>
      </c>
      <c r="I122" s="95">
        <f t="shared" si="1"/>
        <v>7874956.4</v>
      </c>
      <c r="J122" s="3"/>
      <c r="K122" s="120"/>
      <c r="L122" s="4"/>
      <c r="M122" s="4"/>
      <c r="N122" s="4"/>
      <c r="O122" s="4"/>
      <c r="P122" s="4"/>
      <c r="Q122" s="4"/>
      <c r="R122" s="4"/>
    </row>
    <row r="123" spans="1:18" ht="12.75">
      <c r="A123" s="16">
        <v>123</v>
      </c>
      <c r="B123" s="17" t="s">
        <v>130</v>
      </c>
      <c r="C123" s="107">
        <v>265232.11999998987</v>
      </c>
      <c r="D123" s="79">
        <v>99179254.50999999</v>
      </c>
      <c r="E123" s="79">
        <v>0</v>
      </c>
      <c r="F123" s="107">
        <v>1274652.97</v>
      </c>
      <c r="G123" s="107">
        <v>4184959.3899999997</v>
      </c>
      <c r="H123" s="107">
        <v>19409343.700000003</v>
      </c>
      <c r="I123" s="95">
        <f t="shared" si="1"/>
        <v>124313442.68999998</v>
      </c>
      <c r="J123" s="3"/>
      <c r="K123" s="120"/>
      <c r="L123" s="4"/>
      <c r="M123" s="4"/>
      <c r="N123" s="4"/>
      <c r="O123" s="4"/>
      <c r="P123" s="4"/>
      <c r="Q123" s="4"/>
      <c r="R123" s="4"/>
    </row>
    <row r="124" spans="1:18" ht="12.75">
      <c r="A124" s="16">
        <v>124</v>
      </c>
      <c r="B124" s="17" t="s">
        <v>131</v>
      </c>
      <c r="C124" s="107">
        <v>184582.98999999464</v>
      </c>
      <c r="D124" s="79">
        <v>56798756.379999995</v>
      </c>
      <c r="E124" s="79">
        <v>0</v>
      </c>
      <c r="F124" s="107">
        <v>489768.97000000003</v>
      </c>
      <c r="G124" s="107">
        <v>1074419.4300000002</v>
      </c>
      <c r="H124" s="107">
        <v>10940924.590000002</v>
      </c>
      <c r="I124" s="95">
        <f t="shared" si="1"/>
        <v>69488452.35999998</v>
      </c>
      <c r="J124" s="3"/>
      <c r="K124" s="120"/>
      <c r="L124" s="4"/>
      <c r="M124" s="4"/>
      <c r="N124" s="4"/>
      <c r="O124" s="4"/>
      <c r="P124" s="4"/>
      <c r="Q124" s="4"/>
      <c r="R124" s="4"/>
    </row>
    <row r="125" spans="1:18" ht="12.75">
      <c r="A125" s="16">
        <v>126</v>
      </c>
      <c r="B125" s="17" t="s">
        <v>132</v>
      </c>
      <c r="C125" s="107">
        <v>2499.9999999981374</v>
      </c>
      <c r="D125" s="79">
        <v>11254454.45</v>
      </c>
      <c r="E125" s="79">
        <v>0</v>
      </c>
      <c r="F125" s="107">
        <v>212597.2</v>
      </c>
      <c r="G125" s="107">
        <v>2060854.82</v>
      </c>
      <c r="H125" s="107">
        <v>2096969.8</v>
      </c>
      <c r="I125" s="95">
        <f t="shared" si="1"/>
        <v>15627376.269999998</v>
      </c>
      <c r="J125" s="3"/>
      <c r="K125" s="120"/>
      <c r="L125" s="4"/>
      <c r="M125" s="4"/>
      <c r="N125" s="4"/>
      <c r="O125" s="4"/>
      <c r="P125" s="4"/>
      <c r="Q125" s="4"/>
      <c r="R125" s="4"/>
    </row>
    <row r="126" spans="1:18" ht="12.75">
      <c r="A126" s="16">
        <v>127</v>
      </c>
      <c r="B126" s="17" t="s">
        <v>133</v>
      </c>
      <c r="C126" s="107">
        <v>14668</v>
      </c>
      <c r="D126" s="79">
        <v>67596756.05</v>
      </c>
      <c r="E126" s="79">
        <v>0</v>
      </c>
      <c r="F126" s="107">
        <v>568346.2</v>
      </c>
      <c r="G126" s="107">
        <v>214888.22999999998</v>
      </c>
      <c r="H126" s="107">
        <v>7761846.45</v>
      </c>
      <c r="I126" s="95">
        <f t="shared" si="1"/>
        <v>76156504.93</v>
      </c>
      <c r="J126" s="3"/>
      <c r="K126" s="120"/>
      <c r="L126" s="4"/>
      <c r="M126" s="4"/>
      <c r="N126" s="4"/>
      <c r="O126" s="4"/>
      <c r="P126" s="4"/>
      <c r="Q126" s="4"/>
      <c r="R126" s="4"/>
    </row>
    <row r="127" spans="1:18" ht="12.75">
      <c r="A127" s="16">
        <v>128</v>
      </c>
      <c r="B127" s="17" t="s">
        <v>134</v>
      </c>
      <c r="C127" s="107">
        <v>1367192.2899999619</v>
      </c>
      <c r="D127" s="79">
        <v>301804829.90999997</v>
      </c>
      <c r="E127" s="79">
        <v>0</v>
      </c>
      <c r="F127" s="107">
        <v>3070989.89</v>
      </c>
      <c r="G127" s="107">
        <v>1267500.75</v>
      </c>
      <c r="H127" s="107">
        <v>24164777.48</v>
      </c>
      <c r="I127" s="95">
        <f t="shared" si="1"/>
        <v>331675290.31999993</v>
      </c>
      <c r="J127" s="3"/>
      <c r="K127" s="120"/>
      <c r="L127" s="4"/>
      <c r="M127" s="4"/>
      <c r="N127" s="4"/>
      <c r="O127" s="4"/>
      <c r="P127" s="4"/>
      <c r="Q127" s="4"/>
      <c r="R127" s="4"/>
    </row>
    <row r="128" spans="1:18" ht="12.75">
      <c r="A128" s="16">
        <v>130</v>
      </c>
      <c r="B128" s="17" t="s">
        <v>135</v>
      </c>
      <c r="C128" s="107">
        <v>12728.570000000298</v>
      </c>
      <c r="D128" s="79">
        <v>13191153.469999999</v>
      </c>
      <c r="E128" s="79">
        <v>0</v>
      </c>
      <c r="F128" s="107">
        <v>212626.4</v>
      </c>
      <c r="G128" s="107">
        <v>33702.380000000005</v>
      </c>
      <c r="H128" s="107">
        <v>1429472.11</v>
      </c>
      <c r="I128" s="95">
        <f t="shared" si="1"/>
        <v>14879682.93</v>
      </c>
      <c r="J128" s="3"/>
      <c r="K128" s="120"/>
      <c r="L128" s="4"/>
      <c r="M128" s="4"/>
      <c r="N128" s="4"/>
      <c r="O128" s="4"/>
      <c r="P128" s="4"/>
      <c r="Q128" s="4"/>
      <c r="R128" s="4"/>
    </row>
    <row r="129" spans="1:18" ht="14.25">
      <c r="A129" s="16">
        <v>131</v>
      </c>
      <c r="B129" s="125" t="s">
        <v>224</v>
      </c>
      <c r="C129" s="107">
        <v>98630.62999999523</v>
      </c>
      <c r="D129" s="79">
        <v>35383248.61</v>
      </c>
      <c r="E129" s="79">
        <v>0</v>
      </c>
      <c r="F129" s="107">
        <v>425344.8</v>
      </c>
      <c r="G129" s="107">
        <v>1013517.49</v>
      </c>
      <c r="H129" s="107">
        <v>1968152.06</v>
      </c>
      <c r="I129" s="95">
        <f t="shared" si="1"/>
        <v>38888893.589999996</v>
      </c>
      <c r="J129" s="3"/>
      <c r="K129" s="120"/>
      <c r="L129" s="4"/>
      <c r="M129" s="4"/>
      <c r="N129" s="4"/>
      <c r="O129" s="4"/>
      <c r="P129" s="4"/>
      <c r="Q129" s="4"/>
      <c r="R129" s="4"/>
    </row>
    <row r="130" spans="1:18" ht="12.75">
      <c r="A130" s="16">
        <v>132</v>
      </c>
      <c r="B130" s="17" t="s">
        <v>136</v>
      </c>
      <c r="C130" s="107">
        <v>62607.349999997765</v>
      </c>
      <c r="D130" s="79">
        <v>13131239.100000001</v>
      </c>
      <c r="E130" s="79">
        <v>0</v>
      </c>
      <c r="F130" s="107">
        <v>308984.8</v>
      </c>
      <c r="G130" s="107">
        <v>139758.9</v>
      </c>
      <c r="H130" s="107">
        <v>1712237.5799999998</v>
      </c>
      <c r="I130" s="95">
        <f t="shared" si="1"/>
        <v>15354827.73</v>
      </c>
      <c r="J130" s="3"/>
      <c r="K130" s="120"/>
      <c r="L130" s="4"/>
      <c r="M130" s="4"/>
      <c r="N130" s="4"/>
      <c r="O130" s="4"/>
      <c r="P130" s="4"/>
      <c r="Q130" s="4"/>
      <c r="R130" s="4"/>
    </row>
    <row r="131" spans="1:18" ht="12.75">
      <c r="A131" s="16">
        <v>135</v>
      </c>
      <c r="B131" s="17" t="s">
        <v>45</v>
      </c>
      <c r="C131" s="107">
        <v>30892.919999999925</v>
      </c>
      <c r="D131" s="79">
        <v>6391346.65</v>
      </c>
      <c r="E131" s="79">
        <v>0</v>
      </c>
      <c r="F131" s="107">
        <v>128000</v>
      </c>
      <c r="G131" s="107">
        <v>18545</v>
      </c>
      <c r="H131" s="107">
        <v>1499552.7399999998</v>
      </c>
      <c r="I131" s="95">
        <f t="shared" si="1"/>
        <v>8068337.3100000005</v>
      </c>
      <c r="J131" s="3"/>
      <c r="K131" s="120"/>
      <c r="L131" s="4"/>
      <c r="M131" s="4"/>
      <c r="N131" s="4"/>
      <c r="O131" s="4"/>
      <c r="P131" s="4"/>
      <c r="Q131" s="4"/>
      <c r="R131" s="4"/>
    </row>
    <row r="132" spans="1:18" ht="12.75">
      <c r="A132" s="16">
        <v>136</v>
      </c>
      <c r="B132" s="17" t="s">
        <v>138</v>
      </c>
      <c r="C132" s="107">
        <v>33920.22000005841</v>
      </c>
      <c r="D132" s="79">
        <v>187503408.66</v>
      </c>
      <c r="E132" s="79">
        <v>0</v>
      </c>
      <c r="F132" s="107">
        <v>1005007.4</v>
      </c>
      <c r="G132" s="107">
        <v>2024032.59</v>
      </c>
      <c r="H132" s="107">
        <v>15692063.43</v>
      </c>
      <c r="I132" s="95">
        <f t="shared" si="1"/>
        <v>206258432.30000007</v>
      </c>
      <c r="J132" s="3"/>
      <c r="K132" s="120"/>
      <c r="L132" s="4"/>
      <c r="M132" s="4"/>
      <c r="N132" s="4"/>
      <c r="O132" s="4"/>
      <c r="P132" s="4"/>
      <c r="Q132" s="4"/>
      <c r="R132" s="4"/>
    </row>
    <row r="133" spans="1:18" ht="12.75">
      <c r="A133" s="16">
        <v>137</v>
      </c>
      <c r="B133" s="17" t="s">
        <v>139</v>
      </c>
      <c r="C133" s="107">
        <v>2499.9999999995343</v>
      </c>
      <c r="D133" s="79">
        <v>2477889.98</v>
      </c>
      <c r="E133" s="79">
        <v>0</v>
      </c>
      <c r="F133" s="107">
        <v>102000</v>
      </c>
      <c r="G133" s="107">
        <v>2045.46</v>
      </c>
      <c r="H133" s="107">
        <v>121701.56</v>
      </c>
      <c r="I133" s="95">
        <f t="shared" si="1"/>
        <v>2706136.9999999995</v>
      </c>
      <c r="J133" s="3"/>
      <c r="K133" s="120"/>
      <c r="L133" s="4"/>
      <c r="M133" s="4"/>
      <c r="N133" s="4"/>
      <c r="O133" s="4"/>
      <c r="P133" s="4"/>
      <c r="Q133" s="4"/>
      <c r="R133" s="4"/>
    </row>
    <row r="134" spans="1:18" ht="12.75">
      <c r="A134" s="16">
        <v>139</v>
      </c>
      <c r="B134" s="17" t="s">
        <v>141</v>
      </c>
      <c r="C134" s="107">
        <v>56707.92000000551</v>
      </c>
      <c r="D134" s="79">
        <v>16289633.370000001</v>
      </c>
      <c r="E134" s="79">
        <v>0</v>
      </c>
      <c r="F134" s="107">
        <v>211063.2</v>
      </c>
      <c r="G134" s="107">
        <v>57037.020000000004</v>
      </c>
      <c r="H134" s="107">
        <v>1072920.3900000001</v>
      </c>
      <c r="I134" s="95">
        <f t="shared" si="1"/>
        <v>17687361.900000006</v>
      </c>
      <c r="J134" s="3"/>
      <c r="K134" s="120"/>
      <c r="L134" s="4"/>
      <c r="M134" s="4"/>
      <c r="N134" s="4"/>
      <c r="O134" s="4"/>
      <c r="P134" s="4"/>
      <c r="Q134" s="4"/>
      <c r="R134" s="4"/>
    </row>
    <row r="135" spans="1:18" ht="12.75">
      <c r="A135" s="16">
        <v>142</v>
      </c>
      <c r="B135" s="17" t="s">
        <v>143</v>
      </c>
      <c r="C135" s="107">
        <v>39603.52999999933</v>
      </c>
      <c r="D135" s="79">
        <v>10305215.64</v>
      </c>
      <c r="E135" s="79">
        <v>0</v>
      </c>
      <c r="F135" s="107">
        <v>113480.93</v>
      </c>
      <c r="G135" s="107">
        <v>13952.77</v>
      </c>
      <c r="H135" s="107">
        <v>584127.8400000001</v>
      </c>
      <c r="I135" s="95">
        <f t="shared" si="1"/>
        <v>11056380.709999999</v>
      </c>
      <c r="J135" s="3"/>
      <c r="K135" s="120"/>
      <c r="L135" s="4"/>
      <c r="M135" s="4"/>
      <c r="N135" s="4"/>
      <c r="O135" s="4"/>
      <c r="P135" s="4"/>
      <c r="Q135" s="4"/>
      <c r="R135" s="4"/>
    </row>
    <row r="136" spans="1:18" ht="12.75">
      <c r="A136" s="16">
        <v>143</v>
      </c>
      <c r="B136" s="17" t="s">
        <v>144</v>
      </c>
      <c r="C136" s="107">
        <v>314650.0399999954</v>
      </c>
      <c r="D136" s="79">
        <v>27087679.87</v>
      </c>
      <c r="E136" s="79">
        <v>0</v>
      </c>
      <c r="F136" s="107">
        <v>302135.4</v>
      </c>
      <c r="G136" s="107">
        <v>60667.100000000006</v>
      </c>
      <c r="H136" s="107">
        <v>3245860.98</v>
      </c>
      <c r="I136" s="95">
        <f>SUM(C136:H136)</f>
        <v>31010993.389999997</v>
      </c>
      <c r="J136" s="3"/>
      <c r="K136" s="120"/>
      <c r="L136" s="4"/>
      <c r="M136" s="4"/>
      <c r="N136" s="4"/>
      <c r="O136" s="4"/>
      <c r="P136" s="4"/>
      <c r="Q136" s="4"/>
      <c r="R136" s="4"/>
    </row>
    <row r="137" spans="1:18" ht="12.75">
      <c r="A137" s="16">
        <v>144</v>
      </c>
      <c r="B137" s="17" t="s">
        <v>145</v>
      </c>
      <c r="C137" s="107">
        <v>19450.419999999925</v>
      </c>
      <c r="D137" s="79">
        <v>12056623.63</v>
      </c>
      <c r="E137" s="79">
        <v>0</v>
      </c>
      <c r="F137" s="107">
        <v>163766.2</v>
      </c>
      <c r="G137" s="107">
        <v>24082.46</v>
      </c>
      <c r="H137" s="107">
        <v>1711034.7099999997</v>
      </c>
      <c r="I137" s="95">
        <f>SUM(C137:H137)</f>
        <v>13974957.42</v>
      </c>
      <c r="J137" s="3"/>
      <c r="K137" s="120"/>
      <c r="L137" s="4"/>
      <c r="M137" s="4"/>
      <c r="N137" s="4"/>
      <c r="O137" s="4"/>
      <c r="P137" s="4"/>
      <c r="Q137" s="4"/>
      <c r="R137" s="4"/>
    </row>
    <row r="138" spans="1:18" ht="15.75" customHeight="1">
      <c r="A138" s="18"/>
      <c r="B138" s="1" t="s">
        <v>146</v>
      </c>
      <c r="C138" s="81"/>
      <c r="D138" s="82"/>
      <c r="E138" s="82" t="s">
        <v>107</v>
      </c>
      <c r="F138" s="82"/>
      <c r="G138" s="82"/>
      <c r="H138" s="101"/>
      <c r="I138" s="84"/>
      <c r="J138" s="3"/>
      <c r="K138" s="120"/>
      <c r="L138" s="4"/>
      <c r="M138" s="4"/>
      <c r="N138" s="4"/>
      <c r="O138" s="4"/>
      <c r="P138" s="4"/>
      <c r="Q138" s="4"/>
      <c r="R138" s="4"/>
    </row>
    <row r="139" spans="1:18" ht="12.75">
      <c r="A139" s="16">
        <v>202</v>
      </c>
      <c r="B139" s="17" t="s">
        <v>147</v>
      </c>
      <c r="C139" s="107">
        <v>17449.569999999832</v>
      </c>
      <c r="D139" s="79">
        <v>2773862.5300000003</v>
      </c>
      <c r="E139" s="79">
        <v>0</v>
      </c>
      <c r="F139" s="107">
        <v>112437</v>
      </c>
      <c r="G139" s="107">
        <v>3803.05</v>
      </c>
      <c r="H139" s="107">
        <v>183197.41999999998</v>
      </c>
      <c r="I139" s="95">
        <f>SUM(C139:H139)</f>
        <v>3090749.57</v>
      </c>
      <c r="J139" s="3"/>
      <c r="K139" s="120"/>
      <c r="L139" s="4"/>
      <c r="M139" s="4"/>
      <c r="N139" s="4"/>
      <c r="O139" s="4"/>
      <c r="P139" s="4"/>
      <c r="Q139" s="4"/>
      <c r="R139" s="4"/>
    </row>
    <row r="140" spans="1:18" ht="12.75">
      <c r="A140" s="16">
        <v>207</v>
      </c>
      <c r="B140" s="17" t="s">
        <v>148</v>
      </c>
      <c r="C140" s="107">
        <v>7500</v>
      </c>
      <c r="D140" s="79">
        <v>4136302.65</v>
      </c>
      <c r="E140" s="79">
        <v>0</v>
      </c>
      <c r="F140" s="107">
        <v>128000</v>
      </c>
      <c r="G140" s="107">
        <v>4904.29</v>
      </c>
      <c r="H140" s="107">
        <v>158551.74</v>
      </c>
      <c r="I140" s="95">
        <f>SUM(C140:H140)</f>
        <v>4435258.680000001</v>
      </c>
      <c r="J140" s="3"/>
      <c r="K140" s="120"/>
      <c r="L140" s="4"/>
      <c r="M140" s="4"/>
      <c r="N140" s="4"/>
      <c r="O140" s="4"/>
      <c r="P140" s="4"/>
      <c r="Q140" s="4"/>
      <c r="R140" s="4"/>
    </row>
    <row r="141" spans="1:18" ht="12.75">
      <c r="A141" s="16"/>
      <c r="B141" s="17"/>
      <c r="C141" s="107"/>
      <c r="D141" s="79"/>
      <c r="E141" s="79"/>
      <c r="F141" s="107"/>
      <c r="G141" s="107"/>
      <c r="H141" s="107"/>
      <c r="I141" s="95"/>
      <c r="J141" s="3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19"/>
      <c r="B142" s="20" t="s">
        <v>149</v>
      </c>
      <c r="C142" s="108">
        <f>SUM(C7:C140)</f>
        <v>29813321.99000009</v>
      </c>
      <c r="D142" s="108">
        <f aca="true" t="shared" si="2" ref="D142:I142">SUM(D7:D140)</f>
        <v>4918754418.289998</v>
      </c>
      <c r="E142" s="108">
        <f t="shared" si="2"/>
        <v>0</v>
      </c>
      <c r="F142" s="108">
        <f t="shared" si="2"/>
        <v>56068951.21</v>
      </c>
      <c r="G142" s="108">
        <f t="shared" si="2"/>
        <v>42623951.6</v>
      </c>
      <c r="H142" s="108">
        <f t="shared" si="2"/>
        <v>435784714.46999997</v>
      </c>
      <c r="I142" s="95">
        <f t="shared" si="2"/>
        <v>5483045357.559999</v>
      </c>
      <c r="J142" s="3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21"/>
      <c r="B143" s="22"/>
      <c r="C143" s="108"/>
      <c r="D143" s="108"/>
      <c r="E143" s="108"/>
      <c r="F143" s="108"/>
      <c r="G143" s="108"/>
      <c r="H143" s="108"/>
      <c r="I143" s="95"/>
      <c r="J143" s="3"/>
      <c r="K143" s="4"/>
      <c r="L143" s="4"/>
      <c r="M143" s="4"/>
      <c r="N143" s="4"/>
      <c r="O143" s="4"/>
      <c r="P143" s="4"/>
      <c r="Q143" s="4"/>
      <c r="R143" s="4"/>
    </row>
    <row r="144" spans="1:18" ht="27.75" customHeight="1">
      <c r="A144" s="146" t="s">
        <v>193</v>
      </c>
      <c r="B144" s="147"/>
      <c r="C144" s="147"/>
      <c r="D144" s="147"/>
      <c r="E144" s="147"/>
      <c r="F144" s="147"/>
      <c r="G144" s="147"/>
      <c r="H144" s="147"/>
      <c r="I144" s="148"/>
      <c r="J144" s="5"/>
      <c r="K144" s="5"/>
      <c r="L144" s="5"/>
      <c r="M144" s="5"/>
      <c r="N144" s="5"/>
      <c r="O144" s="5"/>
      <c r="P144" s="5"/>
      <c r="Q144" s="5"/>
      <c r="R144" s="4"/>
    </row>
    <row r="145" spans="1:18" ht="44.25" customHeight="1">
      <c r="A145" s="132" t="s">
        <v>157</v>
      </c>
      <c r="B145" s="133"/>
      <c r="C145" s="133"/>
      <c r="D145" s="133"/>
      <c r="E145" s="133"/>
      <c r="F145" s="133"/>
      <c r="G145" s="133"/>
      <c r="H145" s="133"/>
      <c r="I145" s="134"/>
      <c r="J145" s="6"/>
      <c r="K145" s="6"/>
      <c r="L145" s="6"/>
      <c r="M145" s="6"/>
      <c r="N145" s="6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3"/>
      <c r="C150" s="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9"/>
      <c r="D151" s="9"/>
      <c r="E151" s="9"/>
      <c r="F151" s="9"/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7"/>
      <c r="D152" s="7"/>
      <c r="E152" s="7"/>
      <c r="F152" s="7"/>
      <c r="G152" s="7"/>
      <c r="H152" s="7"/>
      <c r="I152" s="7"/>
      <c r="J152" s="7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8"/>
      <c r="D153" s="8"/>
      <c r="E153" s="8"/>
      <c r="F153" s="8"/>
      <c r="G153" s="8"/>
      <c r="H153" s="8"/>
      <c r="I153" s="8"/>
      <c r="J153" s="8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</sheetData>
  <sheetProtection password="BF80" sheet="1" objects="1" scenarios="1"/>
  <mergeCells count="2">
    <mergeCell ref="A144:I144"/>
    <mergeCell ref="A145:I145"/>
  </mergeCells>
  <printOptions horizontalCentered="1"/>
  <pageMargins left="0.5" right="0.5" top="0.75" bottom="0.75" header="0.5" footer="0.5"/>
  <pageSetup fitToHeight="5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Miller</dc:creator>
  <cp:keywords/>
  <dc:description/>
  <cp:lastModifiedBy>mpb80497</cp:lastModifiedBy>
  <cp:lastPrinted>2011-06-09T13:00:45Z</cp:lastPrinted>
  <dcterms:created xsi:type="dcterms:W3CDTF">2011-06-06T18:33:16Z</dcterms:created>
  <dcterms:modified xsi:type="dcterms:W3CDTF">2011-06-10T15:01:07Z</dcterms:modified>
  <cp:category/>
  <cp:version/>
  <cp:contentType/>
  <cp:contentStatus/>
</cp:coreProperties>
</file>