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615" activeTab="0"/>
  </bookViews>
  <sheets>
    <sheet name="2006-07_SAR_Table7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<sst xmlns="http://schemas.openxmlformats.org/spreadsheetml/2006/main" count="36" uniqueCount="32">
  <si>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Table 7</t>
  </si>
  <si>
    <t>AGE</t>
  </si>
  <si>
    <t>GRADE</t>
  </si>
  <si>
    <t>TOTAL</t>
  </si>
  <si>
    <t>KG</t>
  </si>
  <si>
    <t>PG</t>
  </si>
  <si>
    <t>Under 5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</si>
  <si>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</si>
  <si>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</si>
  <si>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</si>
  <si>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</si>
  <si>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</si>
  <si>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</si>
  <si>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</si>
  <si>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</si>
  <si>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</si>
  <si>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</si>
  <si>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</si>
  <si>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</si>
  <si>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</si>
  <si>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</si>
  <si>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</si>
  <si>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Enrollment</t>
  </si>
  <si>
    <t>End-of-Year Status</t>
  </si>
  <si>
    <t>PROMOTED</t>
  </si>
  <si>
    <t>RETAINED</t>
  </si>
  <si>
    <t>End-of-Year Membership</t>
  </si>
  <si>
    <t>End-of-Year Membership:  Number of Pupils Promoted and Retained by Grade</t>
  </si>
  <si>
    <t>2007 - 2008</t>
  </si>
  <si>
    <t>Enrollment:  All Original Entry Pupils by Age and Grade (Age as of January 1, 2008)</t>
  </si>
  <si>
    <t>(Revised 4/04/2017)</t>
  </si>
  <si>
    <t>Age 20-21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</si>
</sst>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U32" sqref="U32"/>
    </sheetView>
  </sheetViews>
  <sheetFormatPr defaultColWidth="9.140625" defaultRowHeight="12.75"/>
  <cols>
    <col min="1" max="1" width="16.140625" style="0" customWidth="1"/>
    <col min="2" max="2" width="6.28125" style="0" customWidth="1"/>
    <col min="3" max="3" width="7.28125" style="0" customWidth="1"/>
    <col min="4" max="6" width="6.421875" style="0" customWidth="1"/>
    <col min="7" max="7" width="6.57421875" style="0" customWidth="1"/>
    <col min="8" max="8" width="6.281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6.7109375" style="0" customWidth="1"/>
    <col min="13" max="14" width="6.421875" style="0" customWidth="1"/>
    <col min="15" max="15" width="6.57421875" style="0" customWidth="1"/>
  </cols>
  <sheetData>
    <row r="1" spans="1:16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75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75">
      <c r="A4" s="29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3.5">
      <c r="A5" s="25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19" t="s">
        <v>1</v>
      </c>
      <c r="B7" s="20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3" t="s">
        <v>3</v>
      </c>
    </row>
    <row r="8" spans="1:16" ht="13.5" thickBot="1">
      <c r="A8" s="28"/>
      <c r="B8" s="16" t="s">
        <v>4</v>
      </c>
      <c r="C8" s="16">
        <v>1</v>
      </c>
      <c r="D8" s="16">
        <v>2</v>
      </c>
      <c r="E8" s="17">
        <v>3</v>
      </c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  <c r="L8" s="16">
        <v>10</v>
      </c>
      <c r="M8" s="16">
        <v>11</v>
      </c>
      <c r="N8" s="16">
        <v>12</v>
      </c>
      <c r="O8" s="18" t="s">
        <v>5</v>
      </c>
      <c r="P8" s="24"/>
    </row>
    <row r="9" spans="1:16" ht="13.5" thickTop="1">
      <c r="A9" s="4" t="s">
        <v>6</v>
      </c>
      <c r="B9" s="1">
        <v>36</v>
      </c>
      <c r="C9" s="1">
        <v>2</v>
      </c>
      <c r="D9" s="1">
        <v>2</v>
      </c>
      <c r="E9" s="2"/>
      <c r="F9" s="1">
        <v>4</v>
      </c>
      <c r="G9" s="1">
        <v>1</v>
      </c>
      <c r="H9" s="2"/>
      <c r="I9" s="1">
        <v>1</v>
      </c>
      <c r="J9" s="2"/>
      <c r="K9" s="2"/>
      <c r="L9" s="2"/>
      <c r="M9" s="2"/>
      <c r="N9" s="2"/>
      <c r="O9" s="2"/>
      <c r="P9" s="7">
        <f>SUM(B9:O9)</f>
        <v>46</v>
      </c>
    </row>
    <row r="10" spans="1:16" ht="12.75">
      <c r="A10" s="5" t="s">
        <v>7</v>
      </c>
      <c r="B10" s="1">
        <v>64593</v>
      </c>
      <c r="C10" s="1">
        <v>57</v>
      </c>
      <c r="D10" s="1">
        <v>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">
        <f aca="true" t="shared" si="0" ref="P10:P25">SUM(B10:O10)</f>
        <v>64655</v>
      </c>
    </row>
    <row r="11" spans="1:16" ht="12.75">
      <c r="A11" s="5" t="s">
        <v>8</v>
      </c>
      <c r="B11" s="1">
        <v>28439</v>
      </c>
      <c r="C11" s="1">
        <v>62489</v>
      </c>
      <c r="D11" s="1">
        <v>112</v>
      </c>
      <c r="E11" s="1">
        <v>2</v>
      </c>
      <c r="F11" s="1">
        <v>1</v>
      </c>
      <c r="G11" s="2"/>
      <c r="H11" s="2"/>
      <c r="I11" s="2"/>
      <c r="J11" s="2"/>
      <c r="K11" s="2"/>
      <c r="L11" s="2"/>
      <c r="M11" s="2"/>
      <c r="N11" s="2"/>
      <c r="O11" s="2"/>
      <c r="P11" s="6">
        <f t="shared" si="0"/>
        <v>91043</v>
      </c>
    </row>
    <row r="12" spans="1:16" ht="12.75">
      <c r="A12" s="5" t="s">
        <v>9</v>
      </c>
      <c r="B12" s="1">
        <v>678</v>
      </c>
      <c r="C12" s="1">
        <v>32206</v>
      </c>
      <c r="D12" s="1">
        <v>60609</v>
      </c>
      <c r="E12" s="1">
        <v>159</v>
      </c>
      <c r="F12" s="1">
        <v>2</v>
      </c>
      <c r="G12" s="2"/>
      <c r="H12" s="2"/>
      <c r="I12" s="2"/>
      <c r="J12" s="2"/>
      <c r="K12" s="2"/>
      <c r="L12" s="2"/>
      <c r="M12" s="2"/>
      <c r="N12" s="2"/>
      <c r="O12" s="2"/>
      <c r="P12" s="6">
        <f t="shared" si="0"/>
        <v>93654</v>
      </c>
    </row>
    <row r="13" spans="1:16" ht="12.75">
      <c r="A13" s="5" t="s">
        <v>10</v>
      </c>
      <c r="B13" s="1">
        <v>6</v>
      </c>
      <c r="C13" s="1">
        <v>1357</v>
      </c>
      <c r="D13" s="1">
        <v>32228</v>
      </c>
      <c r="E13" s="1">
        <v>57656</v>
      </c>
      <c r="F13" s="1">
        <v>186</v>
      </c>
      <c r="G13" s="1">
        <v>5</v>
      </c>
      <c r="H13" s="2"/>
      <c r="I13" s="2"/>
      <c r="J13" s="1">
        <v>1</v>
      </c>
      <c r="K13" s="2"/>
      <c r="L13" s="2"/>
      <c r="M13" s="2"/>
      <c r="N13" s="2"/>
      <c r="O13" s="2"/>
      <c r="P13" s="6">
        <f t="shared" si="0"/>
        <v>91439</v>
      </c>
    </row>
    <row r="14" spans="1:16" ht="12.75">
      <c r="A14" s="5" t="s">
        <v>11</v>
      </c>
      <c r="B14" s="1">
        <v>2</v>
      </c>
      <c r="C14" s="1">
        <v>22</v>
      </c>
      <c r="D14" s="1">
        <v>1801</v>
      </c>
      <c r="E14" s="1">
        <v>32842</v>
      </c>
      <c r="F14" s="1">
        <v>57151</v>
      </c>
      <c r="G14" s="1">
        <v>211</v>
      </c>
      <c r="H14" s="1">
        <v>1</v>
      </c>
      <c r="I14" s="1">
        <v>1</v>
      </c>
      <c r="J14" s="2"/>
      <c r="K14" s="2"/>
      <c r="L14" s="2"/>
      <c r="M14" s="2"/>
      <c r="N14" s="2"/>
      <c r="O14" s="2"/>
      <c r="P14" s="6">
        <f t="shared" si="0"/>
        <v>92031</v>
      </c>
    </row>
    <row r="15" spans="1:16" ht="12.75">
      <c r="A15" s="4" t="s">
        <v>12</v>
      </c>
      <c r="B15" s="1">
        <v>1</v>
      </c>
      <c r="C15" s="1">
        <v>2</v>
      </c>
      <c r="D15" s="1">
        <v>54</v>
      </c>
      <c r="E15" s="1">
        <v>2223</v>
      </c>
      <c r="F15" s="1">
        <v>32692</v>
      </c>
      <c r="G15" s="1">
        <v>55000</v>
      </c>
      <c r="H15" s="1">
        <v>206</v>
      </c>
      <c r="I15" s="1">
        <v>2</v>
      </c>
      <c r="J15" s="1">
        <v>3</v>
      </c>
      <c r="K15" s="2"/>
      <c r="L15" s="2"/>
      <c r="M15" s="2"/>
      <c r="N15" s="2"/>
      <c r="O15" s="2"/>
      <c r="P15" s="7">
        <f t="shared" si="0"/>
        <v>90183</v>
      </c>
    </row>
    <row r="16" spans="1:16" ht="12.75">
      <c r="A16" s="5" t="s">
        <v>13</v>
      </c>
      <c r="B16" s="2"/>
      <c r="C16" s="2"/>
      <c r="D16" s="1">
        <v>1</v>
      </c>
      <c r="E16" s="1">
        <v>81</v>
      </c>
      <c r="F16" s="1">
        <v>2515</v>
      </c>
      <c r="G16" s="1">
        <v>32748</v>
      </c>
      <c r="H16" s="1">
        <v>55338</v>
      </c>
      <c r="I16" s="1">
        <v>236</v>
      </c>
      <c r="J16" s="1">
        <v>8</v>
      </c>
      <c r="K16" s="1">
        <v>1</v>
      </c>
      <c r="L16" s="2"/>
      <c r="M16" s="2"/>
      <c r="N16" s="2"/>
      <c r="O16" s="2"/>
      <c r="P16" s="6">
        <f t="shared" si="0"/>
        <v>90928</v>
      </c>
    </row>
    <row r="17" spans="1:16" ht="12.75">
      <c r="A17" s="5" t="s">
        <v>14</v>
      </c>
      <c r="B17" s="2"/>
      <c r="C17" s="2"/>
      <c r="D17" s="1">
        <v>1</v>
      </c>
      <c r="E17" s="1">
        <v>10</v>
      </c>
      <c r="F17" s="1">
        <v>109</v>
      </c>
      <c r="G17" s="1">
        <v>2824</v>
      </c>
      <c r="H17" s="1">
        <v>33320</v>
      </c>
      <c r="I17" s="1">
        <v>55317</v>
      </c>
      <c r="J17" s="1">
        <v>265</v>
      </c>
      <c r="K17" s="1">
        <v>5</v>
      </c>
      <c r="L17" s="2"/>
      <c r="M17" s="1">
        <v>1</v>
      </c>
      <c r="N17" s="2"/>
      <c r="O17" s="2"/>
      <c r="P17" s="6">
        <f t="shared" si="0"/>
        <v>91852</v>
      </c>
    </row>
    <row r="18" spans="1:16" ht="12.75">
      <c r="A18" s="5" t="s">
        <v>15</v>
      </c>
      <c r="B18" s="2"/>
      <c r="C18" s="2"/>
      <c r="D18" s="1">
        <v>1</v>
      </c>
      <c r="E18" s="1">
        <v>2</v>
      </c>
      <c r="F18" s="1">
        <v>4</v>
      </c>
      <c r="G18" s="1">
        <v>147</v>
      </c>
      <c r="H18" s="1">
        <v>3503</v>
      </c>
      <c r="I18" s="1">
        <v>34370</v>
      </c>
      <c r="J18" s="1">
        <v>55486</v>
      </c>
      <c r="K18" s="1">
        <v>339</v>
      </c>
      <c r="L18" s="1">
        <v>10</v>
      </c>
      <c r="M18" s="1">
        <v>4</v>
      </c>
      <c r="N18" s="2"/>
      <c r="O18" s="2"/>
      <c r="P18" s="6">
        <f t="shared" si="0"/>
        <v>93866</v>
      </c>
    </row>
    <row r="19" spans="1:16" ht="12.75">
      <c r="A19" s="5" t="s">
        <v>16</v>
      </c>
      <c r="B19" s="2"/>
      <c r="C19" s="2"/>
      <c r="D19" s="2"/>
      <c r="E19" s="1">
        <v>1</v>
      </c>
      <c r="F19" s="2"/>
      <c r="G19" s="1">
        <v>11</v>
      </c>
      <c r="H19" s="1">
        <v>270</v>
      </c>
      <c r="I19" s="1">
        <v>4135</v>
      </c>
      <c r="J19" s="1">
        <v>34744</v>
      </c>
      <c r="K19" s="1">
        <v>56358</v>
      </c>
      <c r="L19" s="1">
        <v>378</v>
      </c>
      <c r="M19" s="1">
        <v>8</v>
      </c>
      <c r="N19" s="1">
        <v>2</v>
      </c>
      <c r="O19" s="2"/>
      <c r="P19" s="6">
        <f t="shared" si="0"/>
        <v>95907</v>
      </c>
    </row>
    <row r="20" spans="1:16" ht="12.75">
      <c r="A20" s="5" t="s">
        <v>17</v>
      </c>
      <c r="B20" s="1">
        <v>2</v>
      </c>
      <c r="C20" s="2"/>
      <c r="D20" s="2"/>
      <c r="E20" s="2"/>
      <c r="F20" s="2"/>
      <c r="G20" s="1">
        <v>3</v>
      </c>
      <c r="H20" s="1">
        <v>34</v>
      </c>
      <c r="I20" s="1">
        <v>420</v>
      </c>
      <c r="J20" s="1">
        <v>4926</v>
      </c>
      <c r="K20" s="1">
        <v>39306</v>
      </c>
      <c r="L20" s="1">
        <v>53142</v>
      </c>
      <c r="M20" s="1">
        <v>467</v>
      </c>
      <c r="N20" s="1">
        <v>38</v>
      </c>
      <c r="O20" s="2"/>
      <c r="P20" s="6">
        <f t="shared" si="0"/>
        <v>98338</v>
      </c>
    </row>
    <row r="21" spans="1:16" ht="12.75">
      <c r="A21" s="5" t="s">
        <v>18</v>
      </c>
      <c r="B21" s="2"/>
      <c r="C21" s="2"/>
      <c r="D21" s="2"/>
      <c r="E21" s="2"/>
      <c r="F21" s="1">
        <v>1</v>
      </c>
      <c r="G21" s="1">
        <v>1</v>
      </c>
      <c r="H21" s="1">
        <v>8</v>
      </c>
      <c r="I21" s="1">
        <v>59</v>
      </c>
      <c r="J21" s="1">
        <v>542</v>
      </c>
      <c r="K21" s="1">
        <v>10270</v>
      </c>
      <c r="L21" s="1">
        <v>34674</v>
      </c>
      <c r="M21" s="1">
        <v>52056</v>
      </c>
      <c r="N21" s="1">
        <v>1010</v>
      </c>
      <c r="O21" s="2"/>
      <c r="P21" s="6">
        <f t="shared" si="0"/>
        <v>98621</v>
      </c>
    </row>
    <row r="22" spans="1:16" ht="12.75">
      <c r="A22" s="5" t="s">
        <v>19</v>
      </c>
      <c r="B22" s="2"/>
      <c r="C22" s="2"/>
      <c r="D22" s="2"/>
      <c r="E22" s="2"/>
      <c r="F22" s="1">
        <v>1</v>
      </c>
      <c r="G22" s="2"/>
      <c r="H22" s="1">
        <v>4</v>
      </c>
      <c r="I22" s="1">
        <v>12</v>
      </c>
      <c r="J22" s="1">
        <v>59</v>
      </c>
      <c r="K22" s="1">
        <v>3291</v>
      </c>
      <c r="L22" s="1">
        <v>7723</v>
      </c>
      <c r="M22" s="1">
        <v>31909</v>
      </c>
      <c r="N22" s="1">
        <v>52935</v>
      </c>
      <c r="O22" s="1">
        <v>4</v>
      </c>
      <c r="P22" s="6">
        <f t="shared" si="0"/>
        <v>95938</v>
      </c>
    </row>
    <row r="23" spans="1:16" ht="12.75">
      <c r="A23" s="5" t="s">
        <v>20</v>
      </c>
      <c r="B23" s="2"/>
      <c r="C23" s="2"/>
      <c r="D23" s="2"/>
      <c r="E23" s="1">
        <v>1</v>
      </c>
      <c r="F23" s="2"/>
      <c r="G23" s="2"/>
      <c r="H23" s="1">
        <v>2</v>
      </c>
      <c r="I23" s="1">
        <v>4</v>
      </c>
      <c r="J23" s="1">
        <v>9</v>
      </c>
      <c r="K23" s="1">
        <v>746</v>
      </c>
      <c r="L23" s="1">
        <v>1863</v>
      </c>
      <c r="M23" s="1">
        <v>4872</v>
      </c>
      <c r="N23" s="1">
        <v>29571</v>
      </c>
      <c r="O23" s="1">
        <v>70</v>
      </c>
      <c r="P23" s="6">
        <f t="shared" si="0"/>
        <v>37138</v>
      </c>
    </row>
    <row r="24" spans="1:16" ht="12.75">
      <c r="A24" s="5" t="s">
        <v>21</v>
      </c>
      <c r="B24" s="2"/>
      <c r="C24" s="2"/>
      <c r="D24" s="2"/>
      <c r="E24" s="1">
        <v>1</v>
      </c>
      <c r="F24" s="2"/>
      <c r="G24" s="2"/>
      <c r="H24" s="2"/>
      <c r="I24" s="2"/>
      <c r="J24" s="1">
        <v>4</v>
      </c>
      <c r="K24" s="1">
        <v>177</v>
      </c>
      <c r="L24" s="1">
        <v>382</v>
      </c>
      <c r="M24" s="1">
        <v>1113</v>
      </c>
      <c r="N24" s="1">
        <v>3754</v>
      </c>
      <c r="O24" s="1">
        <v>85</v>
      </c>
      <c r="P24" s="6">
        <f t="shared" si="0"/>
        <v>5516</v>
      </c>
    </row>
    <row r="25" spans="1:16" ht="12.75">
      <c r="A25" s="5" t="s">
        <v>31</v>
      </c>
      <c r="B25" s="2"/>
      <c r="C25" s="2"/>
      <c r="D25" s="2"/>
      <c r="E25" s="2"/>
      <c r="F25" s="2"/>
      <c r="G25" s="2"/>
      <c r="H25" s="1">
        <v>1</v>
      </c>
      <c r="I25" s="2"/>
      <c r="J25" s="1">
        <v>3</v>
      </c>
      <c r="K25" s="1">
        <v>171</v>
      </c>
      <c r="L25" s="1">
        <v>181</v>
      </c>
      <c r="M25" s="1">
        <v>606</v>
      </c>
      <c r="N25" s="1">
        <v>1401</v>
      </c>
      <c r="O25" s="1">
        <v>320</v>
      </c>
      <c r="P25" s="6">
        <f t="shared" si="0"/>
        <v>2683</v>
      </c>
    </row>
    <row r="26" spans="1:16" ht="12.75">
      <c r="A26" s="8"/>
      <c r="B26" s="8"/>
      <c r="C26" s="3"/>
      <c r="D26" s="3"/>
      <c r="E26" s="9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</row>
    <row r="27" spans="1:16" ht="12.75">
      <c r="A27" s="10" t="s">
        <v>22</v>
      </c>
      <c r="B27" s="1">
        <f aca="true" t="shared" si="1" ref="B27:O27">SUM(B10:B25)</f>
        <v>93721</v>
      </c>
      <c r="C27" s="1">
        <f t="shared" si="1"/>
        <v>96133</v>
      </c>
      <c r="D27" s="1">
        <f t="shared" si="1"/>
        <v>94812</v>
      </c>
      <c r="E27" s="1">
        <f t="shared" si="1"/>
        <v>92978</v>
      </c>
      <c r="F27" s="1">
        <f t="shared" si="1"/>
        <v>92662</v>
      </c>
      <c r="G27" s="1">
        <f t="shared" si="1"/>
        <v>90950</v>
      </c>
      <c r="H27" s="1">
        <f t="shared" si="1"/>
        <v>92687</v>
      </c>
      <c r="I27" s="1">
        <f t="shared" si="1"/>
        <v>94556</v>
      </c>
      <c r="J27" s="1">
        <f t="shared" si="1"/>
        <v>96050</v>
      </c>
      <c r="K27" s="1">
        <f t="shared" si="1"/>
        <v>110664</v>
      </c>
      <c r="L27" s="1">
        <f t="shared" si="1"/>
        <v>98353</v>
      </c>
      <c r="M27" s="1">
        <f t="shared" si="1"/>
        <v>91036</v>
      </c>
      <c r="N27" s="1">
        <f t="shared" si="1"/>
        <v>88711</v>
      </c>
      <c r="O27" s="1">
        <f t="shared" si="1"/>
        <v>479</v>
      </c>
      <c r="P27" s="1">
        <f>SUM(B27:O27)</f>
        <v>1233792</v>
      </c>
    </row>
    <row r="28" spans="1:16" ht="12.75">
      <c r="A28" s="13"/>
      <c r="B28" s="14"/>
      <c r="C28" s="14"/>
      <c r="D28" s="15"/>
      <c r="E28" s="15"/>
      <c r="F28" s="15"/>
      <c r="G28" s="14"/>
      <c r="H28" s="15"/>
      <c r="I28" s="15"/>
      <c r="J28" s="15"/>
      <c r="K28" s="14"/>
      <c r="L28" s="15"/>
      <c r="M28" s="15"/>
      <c r="N28" s="15"/>
      <c r="O28" s="15"/>
      <c r="P28" s="14"/>
    </row>
    <row r="29" spans="1:16" ht="12.75">
      <c r="A29" s="13"/>
      <c r="B29" s="14"/>
      <c r="C29" s="14"/>
      <c r="D29" s="15"/>
      <c r="E29" s="15"/>
      <c r="F29" s="15"/>
      <c r="G29" s="14"/>
      <c r="H29" s="15"/>
      <c r="I29" s="15"/>
      <c r="J29" s="15"/>
      <c r="K29" s="14"/>
      <c r="L29" s="15"/>
      <c r="M29" s="15"/>
      <c r="N29" s="15"/>
      <c r="O29" s="15"/>
      <c r="P29" s="14"/>
    </row>
    <row r="31" spans="1:16" ht="12.75">
      <c r="A31" s="19" t="s">
        <v>23</v>
      </c>
      <c r="B31" s="20" t="s">
        <v>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3" t="s">
        <v>3</v>
      </c>
    </row>
    <row r="32" spans="1:16" ht="13.5" thickBot="1">
      <c r="A32" s="30"/>
      <c r="B32" s="16" t="s">
        <v>4</v>
      </c>
      <c r="C32" s="16">
        <v>1</v>
      </c>
      <c r="D32" s="16">
        <v>2</v>
      </c>
      <c r="E32" s="17">
        <v>3</v>
      </c>
      <c r="F32" s="16">
        <v>4</v>
      </c>
      <c r="G32" s="16">
        <v>5</v>
      </c>
      <c r="H32" s="16">
        <v>6</v>
      </c>
      <c r="I32" s="16">
        <v>7</v>
      </c>
      <c r="J32" s="16">
        <v>8</v>
      </c>
      <c r="K32" s="16">
        <v>9</v>
      </c>
      <c r="L32" s="16">
        <v>10</v>
      </c>
      <c r="M32" s="16">
        <v>11</v>
      </c>
      <c r="N32" s="16">
        <v>12</v>
      </c>
      <c r="O32" s="18" t="s">
        <v>5</v>
      </c>
      <c r="P32" s="24"/>
    </row>
    <row r="33" spans="1:16" ht="13.5" thickTop="1">
      <c r="A33" s="5" t="s">
        <v>24</v>
      </c>
      <c r="B33" s="1">
        <v>87031</v>
      </c>
      <c r="C33" s="1">
        <v>90524</v>
      </c>
      <c r="D33" s="1">
        <v>90680</v>
      </c>
      <c r="E33" s="1">
        <v>89545</v>
      </c>
      <c r="F33" s="1">
        <v>89815</v>
      </c>
      <c r="G33" s="1">
        <v>88497</v>
      </c>
      <c r="H33" s="1">
        <v>88338</v>
      </c>
      <c r="I33" s="1">
        <v>88869</v>
      </c>
      <c r="J33" s="1">
        <v>89978</v>
      </c>
      <c r="K33" s="1">
        <v>92930</v>
      </c>
      <c r="L33" s="1">
        <v>86987</v>
      </c>
      <c r="M33" s="1">
        <v>82137</v>
      </c>
      <c r="N33" s="1">
        <v>78923</v>
      </c>
      <c r="O33" s="1">
        <v>438</v>
      </c>
      <c r="P33" s="6">
        <f>SUM(B33:O33)</f>
        <v>1144692</v>
      </c>
    </row>
    <row r="34" spans="1:16" ht="12.75">
      <c r="A34" s="5" t="s">
        <v>25</v>
      </c>
      <c r="B34" s="1">
        <v>3237</v>
      </c>
      <c r="C34" s="1">
        <v>2664</v>
      </c>
      <c r="D34" s="1">
        <v>1368</v>
      </c>
      <c r="E34" s="1">
        <v>883</v>
      </c>
      <c r="F34" s="1">
        <v>505</v>
      </c>
      <c r="G34" s="1">
        <v>280</v>
      </c>
      <c r="H34" s="1">
        <v>2106</v>
      </c>
      <c r="I34" s="1">
        <v>3269</v>
      </c>
      <c r="J34" s="1">
        <v>3291</v>
      </c>
      <c r="K34" s="1">
        <v>11319</v>
      </c>
      <c r="L34" s="1">
        <v>5989</v>
      </c>
      <c r="M34" s="1">
        <v>3960</v>
      </c>
      <c r="N34" s="1">
        <v>4758</v>
      </c>
      <c r="O34" s="1"/>
      <c r="P34" s="6">
        <f>SUM(B34:O34)</f>
        <v>43629</v>
      </c>
    </row>
    <row r="35" spans="1:16" ht="12.7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9"/>
    </row>
    <row r="36" spans="1:16" ht="25.5" customHeight="1">
      <c r="A36" s="12" t="s">
        <v>26</v>
      </c>
      <c r="B36" s="1">
        <f aca="true" t="shared" si="2" ref="B36:O36">SUM(B33:B34)</f>
        <v>90268</v>
      </c>
      <c r="C36" s="11">
        <f t="shared" si="2"/>
        <v>93188</v>
      </c>
      <c r="D36" s="11">
        <f t="shared" si="2"/>
        <v>92048</v>
      </c>
      <c r="E36" s="6">
        <f t="shared" si="2"/>
        <v>90428</v>
      </c>
      <c r="F36" s="1">
        <f t="shared" si="2"/>
        <v>90320</v>
      </c>
      <c r="G36" s="1">
        <f t="shared" si="2"/>
        <v>88777</v>
      </c>
      <c r="H36" s="1">
        <f t="shared" si="2"/>
        <v>90444</v>
      </c>
      <c r="I36" s="1">
        <f t="shared" si="2"/>
        <v>92138</v>
      </c>
      <c r="J36" s="1">
        <f t="shared" si="2"/>
        <v>93269</v>
      </c>
      <c r="K36" s="1">
        <f t="shared" si="2"/>
        <v>104249</v>
      </c>
      <c r="L36" s="1">
        <f t="shared" si="2"/>
        <v>92976</v>
      </c>
      <c r="M36" s="1">
        <f t="shared" si="2"/>
        <v>86097</v>
      </c>
      <c r="N36" s="1">
        <f t="shared" si="2"/>
        <v>83681</v>
      </c>
      <c r="O36" s="1">
        <f t="shared" si="2"/>
        <v>438</v>
      </c>
      <c r="P36" s="6">
        <f>SUM(B36:O36)</f>
        <v>1188321</v>
      </c>
    </row>
  </sheetData>
  <sheetProtection/>
  <mergeCells count="12">
    <mergeCell ref="A1:P1"/>
    <mergeCell ref="A2:P2"/>
    <mergeCell ref="A3:P3"/>
    <mergeCell ref="A4:P4"/>
    <mergeCell ref="A31:A32"/>
    <mergeCell ref="B31:O31"/>
    <mergeCell ref="P31:P32"/>
    <mergeCell ref="A5:P5"/>
    <mergeCell ref="A6:P6"/>
    <mergeCell ref="A7:A8"/>
    <mergeCell ref="B7:O7"/>
    <mergeCell ref="P7:P8"/>
  </mergeCells>
  <printOptions gridLines="1"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Ngo, Giang (DOE)</cp:lastModifiedBy>
  <cp:lastPrinted>2007-11-20T16:44:20Z</cp:lastPrinted>
  <dcterms:created xsi:type="dcterms:W3CDTF">2007-11-20T14:51:29Z</dcterms:created>
  <dcterms:modified xsi:type="dcterms:W3CDTF">2017-04-04T14:04:54Z</dcterms:modified>
  <cp:category/>
  <cp:version/>
  <cp:contentType/>
  <cp:contentStatus/>
</cp:coreProperties>
</file>