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2006-07_SAR_Table7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<sst xmlns="http://schemas.openxmlformats.org/spreadsheetml/2006/main" count="36" uniqueCount="32">
  <si>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2006 - 2007</t>
  </si>
  <si>
    <t>Table 7</t>
  </si>
  <si>
    <t>AGE</t>
  </si>
  <si>
    <t>GRADE</t>
  </si>
  <si>
    <t>TOTAL</t>
  </si>
  <si>
    <t>KG</t>
  </si>
  <si>
    <t>PG</t>
  </si>
  <si>
    <t>Under 5</t>
  </si>
  <si>
    <t>Age 5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</si>
  <si>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</si>
  <si>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</si>
  <si>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</si>
  <si>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</si>
  <si>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</si>
  <si>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</si>
  <si>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</si>
  <si>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</si>
  <si>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</si>
  <si>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</si>
  <si>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</si>
  <si>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</si>
  <si>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</si>
  <si>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</si>
  <si>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Enrollment</t>
  </si>
  <si>
    <t>End-of-Year Status</t>
  </si>
  <si>
    <t>PROMOTED</t>
  </si>
  <si>
    <t>RETAINED</t>
  </si>
  <si>
    <t>End-of-Year Membership</t>
  </si>
  <si>
    <t>End-of-Year Membership:  Number of Pupils Promoted and Retained by Grade</t>
  </si>
  <si>
    <t>Enrollment:  All Original Entry Pupils by Age and Grade (Age as of January 1, 2007)</t>
  </si>
  <si>
    <t>(Revised 2/11/2008)</t>
  </si>
  <si>
    <t>Age 20-21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</si>
</sst>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3" fillId="0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9" sqref="A9:O9"/>
    </sheetView>
  </sheetViews>
  <sheetFormatPr defaultColWidth="9.140625" defaultRowHeight="12.75"/>
  <cols>
    <col min="1" max="1" width="16.140625" style="0" customWidth="1"/>
    <col min="2" max="2" width="6.28125" style="0" customWidth="1"/>
    <col min="3" max="3" width="6.140625" style="0" customWidth="1"/>
    <col min="4" max="6" width="6.421875" style="0" customWidth="1"/>
    <col min="7" max="7" width="6.57421875" style="0" customWidth="1"/>
    <col min="8" max="8" width="6.28125" style="0" customWidth="1"/>
    <col min="9" max="9" width="6.7109375" style="0" customWidth="1"/>
    <col min="10" max="10" width="6.140625" style="0" customWidth="1"/>
    <col min="11" max="11" width="6.57421875" style="0" customWidth="1"/>
    <col min="12" max="12" width="6.7109375" style="0" customWidth="1"/>
    <col min="13" max="14" width="6.421875" style="0" customWidth="1"/>
    <col min="15" max="15" width="6.57421875" style="0" customWidth="1"/>
  </cols>
  <sheetData>
    <row r="1" spans="1:16" ht="12.75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2.7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.75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>
      <c r="A5" s="32" t="s">
        <v>30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25" t="s">
        <v>2</v>
      </c>
      <c r="B7" s="27" t="s">
        <v>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P7" s="30" t="s">
        <v>4</v>
      </c>
    </row>
    <row r="8" spans="1:16" ht="13.5" thickBot="1">
      <c r="A8" s="35"/>
      <c r="B8" s="5" t="s">
        <v>5</v>
      </c>
      <c r="C8" s="5">
        <v>1</v>
      </c>
      <c r="D8" s="5">
        <v>2</v>
      </c>
      <c r="E8" s="6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7" t="s">
        <v>6</v>
      </c>
      <c r="P8" s="31"/>
    </row>
    <row r="9" spans="1:16" ht="13.5" thickTop="1">
      <c r="A9" s="8" t="s">
        <v>7</v>
      </c>
      <c r="B9" s="4">
        <v>237</v>
      </c>
      <c r="C9" s="4">
        <v>4</v>
      </c>
      <c r="D9" s="3"/>
      <c r="E9" s="9"/>
      <c r="F9" s="3"/>
      <c r="G9" s="3">
        <v>1</v>
      </c>
      <c r="H9" s="3"/>
      <c r="I9" s="3"/>
      <c r="J9" s="3"/>
      <c r="K9" s="3">
        <v>1</v>
      </c>
      <c r="L9" s="3"/>
      <c r="M9" s="3"/>
      <c r="N9" s="3"/>
      <c r="O9" s="3"/>
      <c r="P9" s="12">
        <f>SUM(B9:O9)</f>
        <v>243</v>
      </c>
    </row>
    <row r="10" spans="1:16" ht="12.75">
      <c r="A10" s="10" t="s">
        <v>8</v>
      </c>
      <c r="B10" s="1">
        <v>64414</v>
      </c>
      <c r="C10" s="1">
        <v>65</v>
      </c>
      <c r="D10" s="1">
        <v>2</v>
      </c>
      <c r="E10" s="11">
        <v>1</v>
      </c>
      <c r="F10" s="1">
        <v>2</v>
      </c>
      <c r="G10" s="1">
        <v>1</v>
      </c>
      <c r="H10" s="2"/>
      <c r="I10" s="2"/>
      <c r="J10" s="2"/>
      <c r="K10" s="2"/>
      <c r="L10" s="2"/>
      <c r="M10" s="2"/>
      <c r="N10" s="2"/>
      <c r="O10" s="2"/>
      <c r="P10" s="11">
        <f aca="true" t="shared" si="0" ref="P10:P25">SUM(B10:O10)</f>
        <v>64485</v>
      </c>
    </row>
    <row r="11" spans="1:16" ht="12.75">
      <c r="A11" s="10" t="s">
        <v>9</v>
      </c>
      <c r="B11" s="1">
        <v>28985</v>
      </c>
      <c r="C11" s="1">
        <v>63482</v>
      </c>
      <c r="D11" s="1">
        <v>114</v>
      </c>
      <c r="E11" s="11">
        <v>1</v>
      </c>
      <c r="F11" s="1">
        <v>1</v>
      </c>
      <c r="G11" s="2"/>
      <c r="H11" s="2"/>
      <c r="I11" s="2"/>
      <c r="J11" s="2"/>
      <c r="K11" s="2"/>
      <c r="L11" s="2"/>
      <c r="M11" s="2"/>
      <c r="N11" s="2"/>
      <c r="O11" s="2"/>
      <c r="P11" s="11">
        <f t="shared" si="0"/>
        <v>92583</v>
      </c>
    </row>
    <row r="12" spans="1:16" ht="12.75">
      <c r="A12" s="10" t="s">
        <v>10</v>
      </c>
      <c r="B12" s="1">
        <v>685</v>
      </c>
      <c r="C12" s="1">
        <v>31554</v>
      </c>
      <c r="D12" s="1">
        <v>59031</v>
      </c>
      <c r="E12" s="11">
        <v>152</v>
      </c>
      <c r="F12" s="1">
        <v>4</v>
      </c>
      <c r="G12" s="1">
        <v>4</v>
      </c>
      <c r="H12" s="1">
        <v>1</v>
      </c>
      <c r="I12" s="2"/>
      <c r="J12" s="1">
        <v>1</v>
      </c>
      <c r="K12" s="2"/>
      <c r="L12" s="2"/>
      <c r="M12" s="2"/>
      <c r="N12" s="2"/>
      <c r="O12" s="2"/>
      <c r="P12" s="11">
        <f t="shared" si="0"/>
        <v>91432</v>
      </c>
    </row>
    <row r="13" spans="1:16" ht="12.75">
      <c r="A13" s="10" t="s">
        <v>11</v>
      </c>
      <c r="B13" s="1">
        <v>9</v>
      </c>
      <c r="C13" s="1">
        <v>1417</v>
      </c>
      <c r="D13" s="1">
        <v>32593</v>
      </c>
      <c r="E13" s="11">
        <v>57670</v>
      </c>
      <c r="F13" s="1">
        <v>197</v>
      </c>
      <c r="G13" s="1">
        <v>2</v>
      </c>
      <c r="H13" s="2"/>
      <c r="I13" s="2"/>
      <c r="J13" s="2"/>
      <c r="K13" s="2"/>
      <c r="L13" s="1">
        <v>1</v>
      </c>
      <c r="M13" s="2"/>
      <c r="N13" s="1">
        <v>1</v>
      </c>
      <c r="O13" s="2"/>
      <c r="P13" s="11">
        <f t="shared" si="0"/>
        <v>91890</v>
      </c>
    </row>
    <row r="14" spans="1:16" ht="12.75">
      <c r="A14" s="10" t="s">
        <v>12</v>
      </c>
      <c r="B14" s="1">
        <v>1</v>
      </c>
      <c r="C14" s="1">
        <v>35</v>
      </c>
      <c r="D14" s="1">
        <v>1993</v>
      </c>
      <c r="E14" s="11">
        <v>32614</v>
      </c>
      <c r="F14" s="1">
        <v>55435</v>
      </c>
      <c r="G14" s="1">
        <v>196</v>
      </c>
      <c r="H14" s="1">
        <v>4</v>
      </c>
      <c r="I14" s="1">
        <v>2</v>
      </c>
      <c r="J14" s="2"/>
      <c r="K14" s="2"/>
      <c r="L14" s="2"/>
      <c r="M14" s="2"/>
      <c r="N14" s="2"/>
      <c r="O14" s="2"/>
      <c r="P14" s="11">
        <f t="shared" si="0"/>
        <v>90280</v>
      </c>
    </row>
    <row r="15" spans="1:16" ht="12.75">
      <c r="A15" s="8" t="s">
        <v>13</v>
      </c>
      <c r="B15" s="4">
        <v>1</v>
      </c>
      <c r="C15" s="3"/>
      <c r="D15" s="4">
        <v>71</v>
      </c>
      <c r="E15" s="12">
        <v>2408</v>
      </c>
      <c r="F15" s="4">
        <v>32735</v>
      </c>
      <c r="G15" s="4">
        <v>55473</v>
      </c>
      <c r="H15" s="4">
        <v>233</v>
      </c>
      <c r="I15" s="4">
        <v>6</v>
      </c>
      <c r="J15" s="4">
        <v>1</v>
      </c>
      <c r="K15" s="3"/>
      <c r="L15" s="3"/>
      <c r="M15" s="3"/>
      <c r="N15" s="3"/>
      <c r="O15" s="3"/>
      <c r="P15" s="12">
        <f t="shared" si="0"/>
        <v>90928</v>
      </c>
    </row>
    <row r="16" spans="1:16" ht="12.75">
      <c r="A16" s="10" t="s">
        <v>14</v>
      </c>
      <c r="B16" s="2"/>
      <c r="C16" s="2"/>
      <c r="D16" s="1">
        <v>8</v>
      </c>
      <c r="E16" s="11">
        <v>119</v>
      </c>
      <c r="F16" s="1">
        <v>2801</v>
      </c>
      <c r="G16" s="1">
        <v>32923</v>
      </c>
      <c r="H16" s="1">
        <v>55502</v>
      </c>
      <c r="I16" s="1">
        <v>254</v>
      </c>
      <c r="J16" s="1">
        <v>8</v>
      </c>
      <c r="K16" s="2"/>
      <c r="L16" s="1">
        <v>1</v>
      </c>
      <c r="M16" s="2"/>
      <c r="N16" s="2"/>
      <c r="O16" s="2"/>
      <c r="P16" s="11">
        <f t="shared" si="0"/>
        <v>91616</v>
      </c>
    </row>
    <row r="17" spans="1:16" ht="12.75">
      <c r="A17" s="10" t="s">
        <v>15</v>
      </c>
      <c r="B17" s="1">
        <v>1</v>
      </c>
      <c r="C17" s="1">
        <v>2</v>
      </c>
      <c r="D17" s="1">
        <v>1</v>
      </c>
      <c r="E17" s="11">
        <v>3</v>
      </c>
      <c r="F17" s="1">
        <v>144</v>
      </c>
      <c r="G17" s="1">
        <v>3235</v>
      </c>
      <c r="H17" s="1">
        <v>34162</v>
      </c>
      <c r="I17" s="1">
        <v>55893</v>
      </c>
      <c r="J17" s="1">
        <v>307</v>
      </c>
      <c r="K17" s="1">
        <v>9</v>
      </c>
      <c r="L17" s="1">
        <v>2</v>
      </c>
      <c r="M17" s="2"/>
      <c r="N17" s="2"/>
      <c r="O17" s="2"/>
      <c r="P17" s="11">
        <f t="shared" si="0"/>
        <v>93759</v>
      </c>
    </row>
    <row r="18" spans="1:16" ht="12.75">
      <c r="A18" s="10" t="s">
        <v>16</v>
      </c>
      <c r="B18" s="2"/>
      <c r="C18" s="1">
        <v>1</v>
      </c>
      <c r="D18" s="2"/>
      <c r="E18" s="13"/>
      <c r="F18" s="1">
        <v>10</v>
      </c>
      <c r="G18" s="1">
        <v>182</v>
      </c>
      <c r="H18" s="1">
        <v>3899</v>
      </c>
      <c r="I18" s="1">
        <v>34628</v>
      </c>
      <c r="J18" s="1">
        <v>55825</v>
      </c>
      <c r="K18" s="1">
        <v>354</v>
      </c>
      <c r="L18" s="1">
        <v>7</v>
      </c>
      <c r="M18" s="1">
        <v>4</v>
      </c>
      <c r="N18" s="2"/>
      <c r="O18" s="2"/>
      <c r="P18" s="11">
        <f t="shared" si="0"/>
        <v>94910</v>
      </c>
    </row>
    <row r="19" spans="1:16" ht="12.75">
      <c r="A19" s="10" t="s">
        <v>17</v>
      </c>
      <c r="B19" s="2"/>
      <c r="C19" s="2"/>
      <c r="D19" s="2"/>
      <c r="E19" s="13"/>
      <c r="F19" s="1">
        <v>2</v>
      </c>
      <c r="G19" s="1">
        <v>10</v>
      </c>
      <c r="H19" s="1">
        <v>356</v>
      </c>
      <c r="I19" s="1">
        <v>4762</v>
      </c>
      <c r="J19" s="1">
        <v>35801</v>
      </c>
      <c r="K19" s="1">
        <v>56813</v>
      </c>
      <c r="L19" s="1">
        <v>383</v>
      </c>
      <c r="M19" s="1">
        <v>14</v>
      </c>
      <c r="N19" s="1">
        <v>2</v>
      </c>
      <c r="O19" s="2"/>
      <c r="P19" s="11">
        <f t="shared" si="0"/>
        <v>98143</v>
      </c>
    </row>
    <row r="20" spans="1:16" ht="12.75">
      <c r="A20" s="10" t="s">
        <v>18</v>
      </c>
      <c r="B20" s="2"/>
      <c r="C20" s="2"/>
      <c r="D20" s="2"/>
      <c r="E20" s="13"/>
      <c r="F20" s="2"/>
      <c r="G20" s="1">
        <v>4</v>
      </c>
      <c r="H20" s="1">
        <v>43</v>
      </c>
      <c r="I20" s="1">
        <v>539</v>
      </c>
      <c r="J20" s="1">
        <v>5238</v>
      </c>
      <c r="K20" s="1">
        <v>39751</v>
      </c>
      <c r="L20" s="1">
        <v>53619</v>
      </c>
      <c r="M20" s="1">
        <v>437</v>
      </c>
      <c r="N20" s="1">
        <v>27</v>
      </c>
      <c r="O20" s="2"/>
      <c r="P20" s="11">
        <f t="shared" si="0"/>
        <v>99658</v>
      </c>
    </row>
    <row r="21" spans="1:16" ht="12.75">
      <c r="A21" s="10" t="s">
        <v>19</v>
      </c>
      <c r="B21" s="2"/>
      <c r="C21" s="2"/>
      <c r="D21" s="2"/>
      <c r="E21" s="13"/>
      <c r="F21" s="2"/>
      <c r="G21" s="1">
        <v>1</v>
      </c>
      <c r="H21" s="1">
        <v>15</v>
      </c>
      <c r="I21" s="1">
        <v>75</v>
      </c>
      <c r="J21" s="1">
        <v>589</v>
      </c>
      <c r="K21" s="1">
        <v>10637</v>
      </c>
      <c r="L21" s="1">
        <v>35486</v>
      </c>
      <c r="M21" s="1">
        <v>52683</v>
      </c>
      <c r="N21" s="1">
        <v>1036</v>
      </c>
      <c r="O21" s="2"/>
      <c r="P21" s="11">
        <f t="shared" si="0"/>
        <v>100522</v>
      </c>
    </row>
    <row r="22" spans="1:16" ht="12.75">
      <c r="A22" s="10" t="s">
        <v>20</v>
      </c>
      <c r="B22" s="2"/>
      <c r="C22" s="2"/>
      <c r="D22" s="1">
        <v>1</v>
      </c>
      <c r="E22" s="13"/>
      <c r="F22" s="2"/>
      <c r="G22" s="2"/>
      <c r="H22" s="1">
        <v>11</v>
      </c>
      <c r="I22" s="1">
        <v>23</v>
      </c>
      <c r="J22" s="1">
        <v>98</v>
      </c>
      <c r="K22" s="1">
        <v>3487</v>
      </c>
      <c r="L22" s="1">
        <v>7970</v>
      </c>
      <c r="M22" s="1">
        <v>30838</v>
      </c>
      <c r="N22" s="1">
        <v>51810</v>
      </c>
      <c r="O22" s="1">
        <v>3</v>
      </c>
      <c r="P22" s="11">
        <f t="shared" si="0"/>
        <v>94241</v>
      </c>
    </row>
    <row r="23" spans="1:16" ht="12.75">
      <c r="A23" s="10" t="s">
        <v>21</v>
      </c>
      <c r="B23" s="2"/>
      <c r="C23" s="2"/>
      <c r="D23" s="1">
        <v>1</v>
      </c>
      <c r="E23" s="13"/>
      <c r="F23" s="2"/>
      <c r="G23" s="1">
        <v>1</v>
      </c>
      <c r="H23" s="1">
        <v>1</v>
      </c>
      <c r="I23" s="1">
        <v>2</v>
      </c>
      <c r="J23" s="1">
        <v>15</v>
      </c>
      <c r="K23" s="1">
        <v>758</v>
      </c>
      <c r="L23" s="1">
        <v>1892</v>
      </c>
      <c r="M23" s="1">
        <v>4813</v>
      </c>
      <c r="N23" s="1">
        <v>28418</v>
      </c>
      <c r="O23" s="1">
        <v>72</v>
      </c>
      <c r="P23" s="11">
        <f t="shared" si="0"/>
        <v>35973</v>
      </c>
    </row>
    <row r="24" spans="1:16" ht="12.75">
      <c r="A24" s="10" t="s">
        <v>22</v>
      </c>
      <c r="B24" s="2"/>
      <c r="C24" s="2"/>
      <c r="D24" s="2"/>
      <c r="E24" s="13"/>
      <c r="F24" s="2"/>
      <c r="G24" s="2"/>
      <c r="H24" s="1">
        <v>1</v>
      </c>
      <c r="I24" s="2"/>
      <c r="J24" s="1">
        <v>2</v>
      </c>
      <c r="K24" s="1">
        <v>148</v>
      </c>
      <c r="L24" s="1">
        <v>383</v>
      </c>
      <c r="M24" s="1">
        <v>1102</v>
      </c>
      <c r="N24" s="1">
        <v>3455</v>
      </c>
      <c r="O24" s="1">
        <v>48</v>
      </c>
      <c r="P24" s="11">
        <f t="shared" si="0"/>
        <v>5139</v>
      </c>
    </row>
    <row r="25" spans="1:16" ht="12.75">
      <c r="A25" s="10" t="s">
        <v>31</v>
      </c>
      <c r="B25" s="2"/>
      <c r="C25" s="2"/>
      <c r="D25" s="2"/>
      <c r="E25" s="13"/>
      <c r="F25" s="2"/>
      <c r="G25" s="2"/>
      <c r="H25" s="1">
        <v>1</v>
      </c>
      <c r="I25" s="2"/>
      <c r="J25" s="1">
        <v>2</v>
      </c>
      <c r="K25" s="1">
        <v>213</v>
      </c>
      <c r="L25" s="1">
        <v>184</v>
      </c>
      <c r="M25" s="1">
        <v>636</v>
      </c>
      <c r="N25" s="1">
        <v>1207</v>
      </c>
      <c r="O25" s="1">
        <v>68</v>
      </c>
      <c r="P25" s="11">
        <f t="shared" si="0"/>
        <v>2311</v>
      </c>
    </row>
    <row r="26" spans="1:16" ht="12.75">
      <c r="A26" s="14"/>
      <c r="B26" s="14"/>
      <c r="C26" s="3"/>
      <c r="D26" s="3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1:16" ht="12.75">
      <c r="A27" s="16" t="s">
        <v>23</v>
      </c>
      <c r="B27" s="1">
        <f aca="true" t="shared" si="1" ref="B27:O27">SUM(B10:B25)</f>
        <v>94096</v>
      </c>
      <c r="C27" s="1">
        <f t="shared" si="1"/>
        <v>96556</v>
      </c>
      <c r="D27" s="1">
        <f t="shared" si="1"/>
        <v>93815</v>
      </c>
      <c r="E27" s="1">
        <f t="shared" si="1"/>
        <v>92968</v>
      </c>
      <c r="F27" s="1">
        <f t="shared" si="1"/>
        <v>91331</v>
      </c>
      <c r="G27" s="1">
        <f t="shared" si="1"/>
        <v>92032</v>
      </c>
      <c r="H27" s="1">
        <f t="shared" si="1"/>
        <v>94229</v>
      </c>
      <c r="I27" s="1">
        <f t="shared" si="1"/>
        <v>96184</v>
      </c>
      <c r="J27" s="1">
        <f t="shared" si="1"/>
        <v>97887</v>
      </c>
      <c r="K27" s="1">
        <f t="shared" si="1"/>
        <v>112170</v>
      </c>
      <c r="L27" s="1">
        <f t="shared" si="1"/>
        <v>99928</v>
      </c>
      <c r="M27" s="1">
        <f t="shared" si="1"/>
        <v>90527</v>
      </c>
      <c r="N27" s="1">
        <f t="shared" si="1"/>
        <v>85956</v>
      </c>
      <c r="O27" s="1">
        <f t="shared" si="1"/>
        <v>191</v>
      </c>
      <c r="P27" s="1">
        <f>SUM(B27:O27)</f>
        <v>1237870</v>
      </c>
    </row>
    <row r="28" spans="1:16" ht="12.75">
      <c r="A28" s="19"/>
      <c r="B28" s="20"/>
      <c r="C28" s="20"/>
      <c r="D28" s="21"/>
      <c r="E28" s="21"/>
      <c r="F28" s="21"/>
      <c r="G28" s="20"/>
      <c r="H28" s="21"/>
      <c r="I28" s="21"/>
      <c r="J28" s="21"/>
      <c r="K28" s="20"/>
      <c r="L28" s="21"/>
      <c r="M28" s="21"/>
      <c r="N28" s="21"/>
      <c r="O28" s="21"/>
      <c r="P28" s="20"/>
    </row>
    <row r="29" spans="1:16" ht="12.75">
      <c r="A29" s="19"/>
      <c r="B29" s="20"/>
      <c r="C29" s="20"/>
      <c r="D29" s="21"/>
      <c r="E29" s="21"/>
      <c r="F29" s="21"/>
      <c r="G29" s="20"/>
      <c r="H29" s="21"/>
      <c r="I29" s="21"/>
      <c r="J29" s="21"/>
      <c r="K29" s="20"/>
      <c r="L29" s="21"/>
      <c r="M29" s="21"/>
      <c r="N29" s="21"/>
      <c r="O29" s="21"/>
      <c r="P29" s="20"/>
    </row>
    <row r="31" spans="1:16" ht="12.75">
      <c r="A31" s="25" t="s">
        <v>24</v>
      </c>
      <c r="B31" s="27" t="s">
        <v>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30" t="s">
        <v>4</v>
      </c>
    </row>
    <row r="32" spans="1:16" ht="13.5" thickBot="1">
      <c r="A32" s="26"/>
      <c r="B32" s="5" t="s">
        <v>5</v>
      </c>
      <c r="C32" s="5">
        <v>1</v>
      </c>
      <c r="D32" s="5">
        <v>2</v>
      </c>
      <c r="E32" s="6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M32" s="5">
        <v>11</v>
      </c>
      <c r="N32" s="5">
        <v>12</v>
      </c>
      <c r="O32" s="7" t="s">
        <v>6</v>
      </c>
      <c r="P32" s="31"/>
    </row>
    <row r="33" spans="1:16" ht="13.5" thickTop="1">
      <c r="A33" s="10" t="s">
        <v>25</v>
      </c>
      <c r="B33" s="1">
        <v>86747</v>
      </c>
      <c r="C33" s="1">
        <v>89817</v>
      </c>
      <c r="D33" s="1">
        <v>88875</v>
      </c>
      <c r="E33" s="11">
        <v>88923</v>
      </c>
      <c r="F33" s="1">
        <v>87885</v>
      </c>
      <c r="G33" s="1">
        <v>89096</v>
      </c>
      <c r="H33" s="1">
        <v>88783</v>
      </c>
      <c r="I33" s="1">
        <v>89165</v>
      </c>
      <c r="J33" s="1">
        <v>90478</v>
      </c>
      <c r="K33" s="1">
        <v>92055</v>
      </c>
      <c r="L33" s="1">
        <v>87452</v>
      </c>
      <c r="M33" s="1">
        <v>80608</v>
      </c>
      <c r="N33" s="1">
        <v>74562</v>
      </c>
      <c r="O33" s="1">
        <v>186</v>
      </c>
      <c r="P33" s="11">
        <f>SUM(B33:O33)</f>
        <v>1134632</v>
      </c>
    </row>
    <row r="34" spans="1:16" ht="12.75">
      <c r="A34" s="10" t="s">
        <v>26</v>
      </c>
      <c r="B34" s="1">
        <v>3656</v>
      </c>
      <c r="C34" s="1">
        <v>3067</v>
      </c>
      <c r="D34" s="1">
        <v>1568</v>
      </c>
      <c r="E34" s="11">
        <v>969</v>
      </c>
      <c r="F34" s="1">
        <v>612</v>
      </c>
      <c r="G34" s="1">
        <v>344</v>
      </c>
      <c r="H34" s="1">
        <v>2629</v>
      </c>
      <c r="I34" s="1">
        <v>4007</v>
      </c>
      <c r="J34" s="1">
        <v>3990</v>
      </c>
      <c r="K34" s="1">
        <v>12883</v>
      </c>
      <c r="L34" s="1">
        <v>6562</v>
      </c>
      <c r="M34" s="1">
        <v>4242</v>
      </c>
      <c r="N34" s="1">
        <v>4957</v>
      </c>
      <c r="O34" s="1">
        <v>1</v>
      </c>
      <c r="P34" s="11">
        <f>SUM(B34:O34)</f>
        <v>49487</v>
      </c>
    </row>
    <row r="35" spans="1:16" ht="12.75">
      <c r="A35" s="14"/>
      <c r="B35" s="14"/>
      <c r="C35" s="3"/>
      <c r="D35" s="4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5"/>
    </row>
    <row r="36" spans="1:16" ht="25.5" customHeight="1">
      <c r="A36" s="18" t="s">
        <v>27</v>
      </c>
      <c r="B36" s="1">
        <f aca="true" t="shared" si="2" ref="B36:O36">SUM(B33:B34)</f>
        <v>90403</v>
      </c>
      <c r="C36" s="17">
        <f t="shared" si="2"/>
        <v>92884</v>
      </c>
      <c r="D36" s="17">
        <f t="shared" si="2"/>
        <v>90443</v>
      </c>
      <c r="E36" s="11">
        <f t="shared" si="2"/>
        <v>89892</v>
      </c>
      <c r="F36" s="1">
        <f t="shared" si="2"/>
        <v>88497</v>
      </c>
      <c r="G36" s="1">
        <f t="shared" si="2"/>
        <v>89440</v>
      </c>
      <c r="H36" s="1">
        <f t="shared" si="2"/>
        <v>91412</v>
      </c>
      <c r="I36" s="1">
        <f t="shared" si="2"/>
        <v>93172</v>
      </c>
      <c r="J36" s="1">
        <f t="shared" si="2"/>
        <v>94468</v>
      </c>
      <c r="K36" s="1">
        <f t="shared" si="2"/>
        <v>104938</v>
      </c>
      <c r="L36" s="1">
        <f t="shared" si="2"/>
        <v>94014</v>
      </c>
      <c r="M36" s="1">
        <f t="shared" si="2"/>
        <v>84850</v>
      </c>
      <c r="N36" s="1">
        <f t="shared" si="2"/>
        <v>79519</v>
      </c>
      <c r="O36" s="1">
        <f t="shared" si="2"/>
        <v>187</v>
      </c>
      <c r="P36" s="11">
        <f>SUM(B36:O36)</f>
        <v>1184119</v>
      </c>
    </row>
  </sheetData>
  <sheetProtection/>
  <mergeCells count="12">
    <mergeCell ref="B7:O7"/>
    <mergeCell ref="P7:P8"/>
    <mergeCell ref="A1:P1"/>
    <mergeCell ref="A2:P2"/>
    <mergeCell ref="A3:P3"/>
    <mergeCell ref="A4:P4"/>
    <mergeCell ref="A31:A32"/>
    <mergeCell ref="B31:O31"/>
    <mergeCell ref="P31:P32"/>
    <mergeCell ref="A5:P5"/>
    <mergeCell ref="A6:P6"/>
    <mergeCell ref="A7:A8"/>
  </mergeCells>
  <printOptions gridLines="1"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Ngo, Giang (DOE)</cp:lastModifiedBy>
  <cp:lastPrinted>2007-11-20T16:44:20Z</cp:lastPrinted>
  <dcterms:created xsi:type="dcterms:W3CDTF">2007-11-20T14:51:29Z</dcterms:created>
  <dcterms:modified xsi:type="dcterms:W3CDTF">2017-03-13T19:09:32Z</dcterms:modified>
  <cp:category/>
  <cp:version/>
  <cp:contentType/>
  <cp:contentStatus/>
</cp:coreProperties>
</file>