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465" activeTab="0"/>
  </bookViews>
  <sheets>
    <sheet name="18A" sheetId="1" r:id="rId1"/>
    <sheet name="18B" sheetId="2" r:id="rId2"/>
    <sheet name="18C" sheetId="3" r:id="rId3"/>
    <sheet name="18D" sheetId="4" r:id="rId4"/>
    <sheet name="18E" sheetId="5" r:id="rId5"/>
    <sheet name="18F" sheetId="6" r:id="rId6"/>
    <sheet name="18G" sheetId="7" r:id="rId7"/>
  </sheets>
  <definedNames/>
  <calcPr fullCalcOnLoad="1"/>
</workbook>
</file>

<file path=xl/sharedStrings.xml><?xml version="1.0" encoding="utf-8"?>
<sst xmlns="http://schemas.openxmlformats.org/spreadsheetml/2006/main" count="1534" uniqueCount="252">
  <si>
    <t>Administrative</t>
  </si>
  <si>
    <t>Technical/Clerical</t>
  </si>
  <si>
    <t>Instructional Support</t>
  </si>
  <si>
    <t>COUNTIES</t>
  </si>
  <si>
    <t>Accomack Co Pblc Schs</t>
  </si>
  <si>
    <t>Albemarle Co Pblc Schs</t>
  </si>
  <si>
    <t>Amelia Co Pblc Schs</t>
  </si>
  <si>
    <t>Amherst Co Pblc Schs</t>
  </si>
  <si>
    <t>Appomattox Co Pblc Schs</t>
  </si>
  <si>
    <t>Arlington Co Pblc Schs</t>
  </si>
  <si>
    <t>Augusta Co Pblc Schs</t>
  </si>
  <si>
    <t>Bath Co Pblc Schs</t>
  </si>
  <si>
    <t>Bland Co Pblc Schs</t>
  </si>
  <si>
    <t>Botetourt Co Pblc Schs</t>
  </si>
  <si>
    <t>Brunswick Co Pblc Schs</t>
  </si>
  <si>
    <t>Buchanan Co Pblc Schs</t>
  </si>
  <si>
    <t>Buckingham Co Pblc Schs</t>
  </si>
  <si>
    <t>Campbell Co Pblc Schs</t>
  </si>
  <si>
    <t>Caroline Co Pblc Schs</t>
  </si>
  <si>
    <t>Carroll Co Pblc Schs</t>
  </si>
  <si>
    <t>Charles City Co Pblc Schs</t>
  </si>
  <si>
    <t>Charlotte Co Pblc Schs</t>
  </si>
  <si>
    <t>Chesterfield Co Pblc Schs</t>
  </si>
  <si>
    <t>Clarke Co Pblc Schs</t>
  </si>
  <si>
    <t>Craig Co Pblc Schs</t>
  </si>
  <si>
    <t>Culpeper Co Pblc Schs</t>
  </si>
  <si>
    <t>Cumberland Co Pblc Schs</t>
  </si>
  <si>
    <t>Dickenson Co Pblc Schs</t>
  </si>
  <si>
    <t>Dinwiddie Co Pblc Schs</t>
  </si>
  <si>
    <t>Essex Co Pblc Schs</t>
  </si>
  <si>
    <t>Fauquier Co Pblc Schs</t>
  </si>
  <si>
    <t>Floyd Co Pblc Schs</t>
  </si>
  <si>
    <t>Fluvanna Co Pblc Schs</t>
  </si>
  <si>
    <t>Franklin Co Pblc Schs</t>
  </si>
  <si>
    <t>Frederick Co Pblc Schs</t>
  </si>
  <si>
    <t>Giles Co Pblc Schs</t>
  </si>
  <si>
    <t>Gloucester Co Pblc Schs</t>
  </si>
  <si>
    <t>Goochland Co Pblc Schs</t>
  </si>
  <si>
    <t>Grayson Co Pblc Schs</t>
  </si>
  <si>
    <t>Greene Co Pblc Schs</t>
  </si>
  <si>
    <t>Halifax Co Pblc Schs</t>
  </si>
  <si>
    <t>Hanover Co Pblc Schs</t>
  </si>
  <si>
    <t>Henrico Co Pblc Schs</t>
  </si>
  <si>
    <t>Henry Co Pblc Schs</t>
  </si>
  <si>
    <t>Highland Co Pblc Schs</t>
  </si>
  <si>
    <t>Isle Of Wight Co Pblc Schs</t>
  </si>
  <si>
    <t>King Geo Co Pblc Schs</t>
  </si>
  <si>
    <t>King And Queen Co Pblc Schs</t>
  </si>
  <si>
    <t>King William Co Pblc Schs</t>
  </si>
  <si>
    <t>Lancaster Co Pblc Schs</t>
  </si>
  <si>
    <t>Lee Co Pblc Schs</t>
  </si>
  <si>
    <t>Loudoun Co Pblc Schs</t>
  </si>
  <si>
    <t>Louisa Co Pblc Schs</t>
  </si>
  <si>
    <t>Lunenburg Co Pblc Schs</t>
  </si>
  <si>
    <t>Madison Co Pblc Schs</t>
  </si>
  <si>
    <t>Mathews Co Pblc Schs</t>
  </si>
  <si>
    <t>Mecklenburg Co Pblc Schs</t>
  </si>
  <si>
    <t>Middlesex Co Pblc Schs</t>
  </si>
  <si>
    <t>Montgomery Co Pblc Schs</t>
  </si>
  <si>
    <t>Nelson Co Pblc Schs</t>
  </si>
  <si>
    <t>New Kent Co Pblc Schs</t>
  </si>
  <si>
    <t>Northampton Co Pblc Schs</t>
  </si>
  <si>
    <t>Northumberland Co Pblc Schs</t>
  </si>
  <si>
    <t>Nottoway Co Pblc Schs</t>
  </si>
  <si>
    <t>Orange Co Pblc Schs</t>
  </si>
  <si>
    <t>Page Co Pblc Schs</t>
  </si>
  <si>
    <t>Patrick Co Pblc Schs</t>
  </si>
  <si>
    <t>Pittsylvania Co Pblc Schs</t>
  </si>
  <si>
    <t>Powhatan Co Pblc Schs</t>
  </si>
  <si>
    <t>Prince Edward Co Pblc Schs</t>
  </si>
  <si>
    <t>Prince George Co Pblc Schs</t>
  </si>
  <si>
    <t xml:space="preserve">Prince Wm Co Pblc Schs </t>
  </si>
  <si>
    <t>Pulaski Co Pblc Schs</t>
  </si>
  <si>
    <t>Rappahannock Co Pblc Schs</t>
  </si>
  <si>
    <t>Richmond Co Pblc Schs</t>
  </si>
  <si>
    <t>Roanoke Co Pblc Schs</t>
  </si>
  <si>
    <t>Rockbridge Co Pblc Schs</t>
  </si>
  <si>
    <t>Rockingham Co Pblc Schs</t>
  </si>
  <si>
    <t>Russell Co Pblc Schs</t>
  </si>
  <si>
    <t>Scott Co Pblc Schs</t>
  </si>
  <si>
    <t>Shenandoah Co Pblc Schs</t>
  </si>
  <si>
    <t>Smyth Co Pblc Schs</t>
  </si>
  <si>
    <t>Southampton Co Pblc Schs</t>
  </si>
  <si>
    <t>Spotsylvania Co Pblc Schs</t>
  </si>
  <si>
    <t>Stafford Co Pblc Schs</t>
  </si>
  <si>
    <t>Surry Co Pblc Schs</t>
  </si>
  <si>
    <t>Sussex Co Pblc Schs</t>
  </si>
  <si>
    <t>Tazewell Co Pblc Schs</t>
  </si>
  <si>
    <t>Warren Co Pblc Schs</t>
  </si>
  <si>
    <t>Washington Co Pblc Schs</t>
  </si>
  <si>
    <t>Westmoreland Co Pblc Schs</t>
  </si>
  <si>
    <t>Wise Co Pblc Schs</t>
  </si>
  <si>
    <t>Wythe Co Pblc Schs</t>
  </si>
  <si>
    <t xml:space="preserve">York Co Pblc Schs </t>
  </si>
  <si>
    <t>CITIES</t>
  </si>
  <si>
    <t>Alexandria City Pblc Schs</t>
  </si>
  <si>
    <t>Bristol City Pblc Schs</t>
  </si>
  <si>
    <t>Buena Vista City Pblc Schs</t>
  </si>
  <si>
    <t>Charlottesville Cty Pblc Schs</t>
  </si>
  <si>
    <t>Colnl Heights City Pblc Schs</t>
  </si>
  <si>
    <t>Covington City Pblc Schs</t>
  </si>
  <si>
    <t>Danville City Pblc Schs</t>
  </si>
  <si>
    <t>Falls Church City Pblc Schs</t>
  </si>
  <si>
    <t>Fredericksbrg City Pblc Schs</t>
  </si>
  <si>
    <t>Galax City Pblc Schs</t>
  </si>
  <si>
    <t>Hampton City Pblc Schs</t>
  </si>
  <si>
    <t>Harrisonburg City Pblc Schs</t>
  </si>
  <si>
    <t>Hopewell City Pblc Schs</t>
  </si>
  <si>
    <t>Lynchburg City Pblc Schs</t>
  </si>
  <si>
    <t>Martinsville City Pblc Schs</t>
  </si>
  <si>
    <t>Newport News City Pblc Schs</t>
  </si>
  <si>
    <t>Norfolk City Pblc Schs</t>
  </si>
  <si>
    <t>Norton City Pblc Schs</t>
  </si>
  <si>
    <t>Petersburg City Pblc Schs</t>
  </si>
  <si>
    <t>Portsmouth City Pblc Schs</t>
  </si>
  <si>
    <t>Radford City Pblc Schs</t>
  </si>
  <si>
    <t>Richmond City Pblc Schs</t>
  </si>
  <si>
    <t>Roanoke City Pblc Schs</t>
  </si>
  <si>
    <t>Staunton City Pblc Schs</t>
  </si>
  <si>
    <t>Suffolk City Pblc Schs</t>
  </si>
  <si>
    <t>Va Beach City Pblc Schs</t>
  </si>
  <si>
    <t>Waynesboro City Pblc Schs</t>
  </si>
  <si>
    <t>Williamsburg-James City Pblc Schs</t>
  </si>
  <si>
    <t>Winchester City Pblc Schs</t>
  </si>
  <si>
    <t>Fairfax City Pblc Schs</t>
  </si>
  <si>
    <t>Franklin City Pblc Schs</t>
  </si>
  <si>
    <t>Chesapeake City Pblc Schs</t>
  </si>
  <si>
    <t>Lexington City Pblc Schs</t>
  </si>
  <si>
    <t>Salem City Pblc Schs</t>
  </si>
  <si>
    <t>Poquoson City Pblc Schs</t>
  </si>
  <si>
    <t>Manassas City Pblc Schs</t>
  </si>
  <si>
    <t>Manassas Park City Pblc Schs</t>
  </si>
  <si>
    <t>TOWNS</t>
  </si>
  <si>
    <t>Colonial Beach Pblc Schs</t>
  </si>
  <si>
    <t>West Point Pblc Schs</t>
  </si>
  <si>
    <t>State (LEA)</t>
  </si>
  <si>
    <t>GOVERNOR SCHOOLS</t>
  </si>
  <si>
    <t>Central Virginia Gov Sch For Sci/Tech</t>
  </si>
  <si>
    <t>Southwest Virginia Gov Sch</t>
  </si>
  <si>
    <t>Governor'S School For The Arts</t>
  </si>
  <si>
    <t>Roanoke Valley Gov Sch</t>
  </si>
  <si>
    <t>New Horizons Gov School</t>
  </si>
  <si>
    <t>Central Shenandoah Valley Gs/Sci-Tech</t>
  </si>
  <si>
    <t>Gov Sch Global Economics/Tech</t>
  </si>
  <si>
    <t>Appomattox Regional Gov Sch</t>
  </si>
  <si>
    <t>A. Linwood Holton Gov Sch</t>
  </si>
  <si>
    <t>Chesapeake Bay Gov Sch</t>
  </si>
  <si>
    <t>Commonwealth Governor'S School</t>
  </si>
  <si>
    <t>Maggie L. Walker Gov Sch</t>
  </si>
  <si>
    <t>Thomas Jefferson High School-Fairfax Co</t>
  </si>
  <si>
    <t>Blue Ridge Gov School</t>
  </si>
  <si>
    <t>Jackson River Governor'S School</t>
  </si>
  <si>
    <t>Piedmont Gov Sch For Math/Sci/Tech</t>
  </si>
  <si>
    <t>SPECIAL EDUCATION PROGRAMS</t>
  </si>
  <si>
    <t>Coop Ctr For Excep Children</t>
  </si>
  <si>
    <t>Mid Peninsula Reg Spec Ed Ctr</t>
  </si>
  <si>
    <t>Laurel Regional</t>
  </si>
  <si>
    <t>Northern Neck Regional</t>
  </si>
  <si>
    <t>Northwestern Reg Ed Pgm</t>
  </si>
  <si>
    <t>New Horizons Regional Educ Ctr</t>
  </si>
  <si>
    <t>Piedmont Regional Ed.</t>
  </si>
  <si>
    <t>Shenandoah Valley Reg</t>
  </si>
  <si>
    <t>Southeastern Coop Ed Pgm</t>
  </si>
  <si>
    <t>N Virginia Reg Spec Ed Pgm</t>
  </si>
  <si>
    <t>Henry Co/Martinsville Reg Pgm</t>
  </si>
  <si>
    <t>Roanoke Valley Regional Board</t>
  </si>
  <si>
    <t>VOCATIONAL TECHNICAL CENTERS</t>
  </si>
  <si>
    <t>Charlottesville-Albemarle Tech</t>
  </si>
  <si>
    <t>Jackson River Tech Ctr</t>
  </si>
  <si>
    <t>Massanutten Tech Ctr</t>
  </si>
  <si>
    <t>Valley Vocational Tech</t>
  </si>
  <si>
    <t>New Horizons Tech Ctr-Woodside</t>
  </si>
  <si>
    <t>Pruden Ctr For Indus/Tech</t>
  </si>
  <si>
    <t>Rowanty Vocational Tech Ctr</t>
  </si>
  <si>
    <t>Northern Neck Technical Ctr</t>
  </si>
  <si>
    <t>Amelia-Nottoway Voc Ctr</t>
  </si>
  <si>
    <t>OTHER PROGRAMS</t>
  </si>
  <si>
    <t>Lynchburg City Secondary Alternative</t>
  </si>
  <si>
    <t>Enterprise Academy/Newport News City</t>
  </si>
  <si>
    <t>Tidewater Regional Alternative Ed Project</t>
  </si>
  <si>
    <t>Reg Alternative Plus Self Project/Roanoke City</t>
  </si>
  <si>
    <t>Transition Support Resource Ctr/Fairfax</t>
  </si>
  <si>
    <t>Project Return/Fluvanna Co</t>
  </si>
  <si>
    <t>Altern Ed Prgm/Behav Disord Youth/Montgomery</t>
  </si>
  <si>
    <t>Petersburg Regional Alternative</t>
  </si>
  <si>
    <t>Regional Alternative/Pittslvania Co</t>
  </si>
  <si>
    <t>Project Return/Powhatan Co</t>
  </si>
  <si>
    <t>Crossroads Alternative/Bristol City</t>
  </si>
  <si>
    <t>Metro Richmond Alternative Ed</t>
  </si>
  <si>
    <t>Regional Alternative Ed/Stafford Co</t>
  </si>
  <si>
    <t>Southside L.I.N.K. Project/Brunswick Co</t>
  </si>
  <si>
    <t>Regional Alternative Ed/King William</t>
  </si>
  <si>
    <t>New Dominion/Prince William Co</t>
  </si>
  <si>
    <t>Project Bridge/Russell Co</t>
  </si>
  <si>
    <t>Regional Alternative/Wythe Co</t>
  </si>
  <si>
    <t>On The Right Track Reg Alternative Ed/Nottoway Co</t>
  </si>
  <si>
    <t>Northern Neck Regional Alternative Ed</t>
  </si>
  <si>
    <t>Shenandoah Valley Reg Alternative Ed/Genesis</t>
  </si>
  <si>
    <t>Breaking Barriers Alternative Ed/Henry Co</t>
  </si>
  <si>
    <t>Carroll/Galax/Joy Ranch Reg Alternative Ed</t>
  </si>
  <si>
    <t>Renewing Educ Through Reg Network Ii/Return Ii</t>
  </si>
  <si>
    <t>Regional Learning Academy/Wise Co</t>
  </si>
  <si>
    <t>The Regional Community Alternative Ed Continuum</t>
  </si>
  <si>
    <t>Project Renew/Northampton Co</t>
  </si>
  <si>
    <t>Renaissance/Scott Co</t>
  </si>
  <si>
    <t>R.E.Cook Regional Alternative</t>
  </si>
  <si>
    <t>State (LEA Plus Regional)</t>
  </si>
  <si>
    <t>Table 18 B - Administrative, Service, and Support Personnel Positions</t>
  </si>
  <si>
    <t>Instruction</t>
  </si>
  <si>
    <t>2002-03</t>
  </si>
  <si>
    <r>
      <t xml:space="preserve">Administrative </t>
    </r>
    <r>
      <rPr>
        <vertAlign val="superscript"/>
        <sz val="9"/>
        <rFont val="Arial Narrow"/>
        <family val="2"/>
      </rPr>
      <t>1</t>
    </r>
  </si>
  <si>
    <r>
      <t xml:space="preserve">Technical/Clerical </t>
    </r>
    <r>
      <rPr>
        <vertAlign val="superscript"/>
        <sz val="9"/>
        <rFont val="Arial Narrow"/>
        <family val="2"/>
      </rPr>
      <t>2</t>
    </r>
  </si>
  <si>
    <r>
      <t xml:space="preserve">Instructional Support </t>
    </r>
    <r>
      <rPr>
        <vertAlign val="superscript"/>
        <sz val="9"/>
        <rFont val="Arial Narrow"/>
        <family val="2"/>
      </rPr>
      <t>3</t>
    </r>
  </si>
  <si>
    <r>
      <t xml:space="preserve">Alleghany Co Pblc Schs </t>
    </r>
    <r>
      <rPr>
        <vertAlign val="superscript"/>
        <sz val="9"/>
        <rFont val="Arial Narrow"/>
        <family val="2"/>
      </rPr>
      <t>4</t>
    </r>
  </si>
  <si>
    <r>
      <t xml:space="preserve">Bedford Co Pblc Schs </t>
    </r>
    <r>
      <rPr>
        <vertAlign val="superscript"/>
        <sz val="9"/>
        <rFont val="Arial Narrow"/>
        <family val="2"/>
      </rPr>
      <t>5</t>
    </r>
  </si>
  <si>
    <r>
      <t xml:space="preserve">Fairfax Co Pblc Schs </t>
    </r>
    <r>
      <rPr>
        <vertAlign val="superscript"/>
        <sz val="9"/>
        <rFont val="Arial Narrow"/>
        <family val="2"/>
      </rPr>
      <t>6</t>
    </r>
  </si>
  <si>
    <r>
      <t xml:space="preserve">Greensville Co Pblc Schs </t>
    </r>
    <r>
      <rPr>
        <vertAlign val="superscript"/>
        <sz val="9"/>
        <rFont val="Arial Narrow"/>
        <family val="2"/>
      </rPr>
      <t>7</t>
    </r>
  </si>
  <si>
    <r>
      <t>1</t>
    </r>
    <r>
      <rPr>
        <sz val="9"/>
        <rFont val="Arial Narrow"/>
        <family val="2"/>
      </rPr>
      <t xml:space="preserve">  Includes Administrative positions within the following categories: Instructional Classroom; Guidance; Social Work; Homebound; Instructional Improvement; and Media.</t>
    </r>
  </si>
  <si>
    <r>
      <t>2</t>
    </r>
    <r>
      <rPr>
        <sz val="9"/>
        <rFont val="Arial Narrow"/>
        <family val="2"/>
      </rPr>
      <t xml:space="preserve">  Includes Technical and Clerical postions within the following categories: Instructional Classroom; Guidance; Social Work; Homebound; Instructional Improvement; Media; and Principal's Office.</t>
    </r>
  </si>
  <si>
    <r>
      <t>3</t>
    </r>
    <r>
      <rPr>
        <sz val="9"/>
        <rFont val="Arial Narrow"/>
        <family val="2"/>
      </rPr>
      <t xml:space="preserve">  Includes Instructional Support positions within the following categories: Social Work; Instructional Improvement; and Substitute Teachers.</t>
    </r>
  </si>
  <si>
    <r>
      <t>4</t>
    </r>
    <r>
      <rPr>
        <sz val="9"/>
        <rFont val="Arial Narrow"/>
        <family val="2"/>
      </rPr>
      <t xml:space="preserve"> Alleghany County data includes Clifton Forge.</t>
    </r>
  </si>
  <si>
    <r>
      <t>5</t>
    </r>
    <r>
      <rPr>
        <sz val="9"/>
        <rFont val="Arial Narrow"/>
        <family val="2"/>
      </rPr>
      <t xml:space="preserve"> Bedford County data includes Bedford City.</t>
    </r>
  </si>
  <si>
    <r>
      <t>6</t>
    </r>
    <r>
      <rPr>
        <sz val="9"/>
        <rFont val="Arial Narrow"/>
        <family val="2"/>
      </rPr>
      <t xml:space="preserve"> Fairfax County data includes Fairfax City.</t>
    </r>
  </si>
  <si>
    <r>
      <t>7</t>
    </r>
    <r>
      <rPr>
        <sz val="9"/>
        <rFont val="Arial Narrow"/>
        <family val="2"/>
      </rPr>
      <t xml:space="preserve"> Greensville County data includes Emporia City.</t>
    </r>
  </si>
  <si>
    <t>Other Professional</t>
  </si>
  <si>
    <t>Table 18 C - Administrative, Service, and Support Personnel Positions</t>
  </si>
  <si>
    <t>Administration and Attendance and Health</t>
  </si>
  <si>
    <r>
      <t xml:space="preserve">1 </t>
    </r>
    <r>
      <rPr>
        <sz val="9"/>
        <rFont val="Arial Narrow"/>
        <family val="2"/>
      </rPr>
      <t xml:space="preserve"> Includes Central Office and Attendance and Health Administrative positions, School Board Members, Division Superintendent, and Division Assistant Superintendent.</t>
    </r>
  </si>
  <si>
    <r>
      <t>2</t>
    </r>
    <r>
      <rPr>
        <sz val="9"/>
        <rFont val="Arial Narrow"/>
        <family val="2"/>
      </rPr>
      <t xml:space="preserve">  Includes Technical and Clerical positions in Central Office and in Attendance and Health.</t>
    </r>
  </si>
  <si>
    <r>
      <t>3</t>
    </r>
    <r>
      <rPr>
        <sz val="9"/>
        <rFont val="Arial Narrow"/>
        <family val="2"/>
      </rPr>
      <t xml:space="preserve">  Includes School Nurses, Psychologists, and miscellaneous Administration and Attendance and Health professional positions.</t>
    </r>
  </si>
  <si>
    <r>
      <t xml:space="preserve">Other Professional </t>
    </r>
    <r>
      <rPr>
        <vertAlign val="superscript"/>
        <sz val="9"/>
        <rFont val="Arial Narrow"/>
        <family val="2"/>
      </rPr>
      <t>3</t>
    </r>
  </si>
  <si>
    <t>Trades/Operative/Service</t>
  </si>
  <si>
    <t>Table 18 D - Administrative, Service, and Support Personnel Positions</t>
  </si>
  <si>
    <t>Transportation</t>
  </si>
  <si>
    <r>
      <t>1</t>
    </r>
    <r>
      <rPr>
        <sz val="9"/>
        <rFont val="Arial Narrow"/>
        <family val="2"/>
      </rPr>
      <t xml:space="preserve"> Alleghany County data includes Clifton Forge.</t>
    </r>
  </si>
  <si>
    <r>
      <t>2</t>
    </r>
    <r>
      <rPr>
        <sz val="9"/>
        <rFont val="Arial Narrow"/>
        <family val="2"/>
      </rPr>
      <t xml:space="preserve"> Bedford County data includes Bedford City.</t>
    </r>
  </si>
  <si>
    <r>
      <t>3</t>
    </r>
    <r>
      <rPr>
        <sz val="9"/>
        <rFont val="Arial Narrow"/>
        <family val="2"/>
      </rPr>
      <t xml:space="preserve"> Fairfax County data includes Fairfax City.</t>
    </r>
  </si>
  <si>
    <r>
      <t>4</t>
    </r>
    <r>
      <rPr>
        <sz val="9"/>
        <rFont val="Arial Narrow"/>
        <family val="2"/>
      </rPr>
      <t xml:space="preserve"> Greensville County data includes Emporia City.</t>
    </r>
  </si>
  <si>
    <r>
      <t xml:space="preserve">Alleghany Co Pblc Schs </t>
    </r>
    <r>
      <rPr>
        <vertAlign val="superscript"/>
        <sz val="9"/>
        <rFont val="Arial Narrow"/>
        <family val="2"/>
      </rPr>
      <t>1</t>
    </r>
  </si>
  <si>
    <r>
      <t xml:space="preserve">Bedford Co Pblc Schs </t>
    </r>
    <r>
      <rPr>
        <vertAlign val="superscript"/>
        <sz val="9"/>
        <rFont val="Arial Narrow"/>
        <family val="2"/>
      </rPr>
      <t>2</t>
    </r>
  </si>
  <si>
    <r>
      <t xml:space="preserve">Fairfax Co Pblc Schs </t>
    </r>
    <r>
      <rPr>
        <vertAlign val="superscript"/>
        <sz val="9"/>
        <rFont val="Arial Narrow"/>
        <family val="2"/>
      </rPr>
      <t>3</t>
    </r>
  </si>
  <si>
    <r>
      <t xml:space="preserve">Greensville Co Pblc Schs </t>
    </r>
    <r>
      <rPr>
        <vertAlign val="superscript"/>
        <sz val="9"/>
        <rFont val="Arial Narrow"/>
        <family val="2"/>
      </rPr>
      <t>4</t>
    </r>
  </si>
  <si>
    <t>Trades/Labor/Service</t>
  </si>
  <si>
    <t>Table 18 E - Administrative, Service, and Support Personnel Positions</t>
  </si>
  <si>
    <t>Operations and Maintenance</t>
  </si>
  <si>
    <t>Table 18 F - Administrative, Service, and Support Personnel Positions</t>
  </si>
  <si>
    <t>Facilities</t>
  </si>
  <si>
    <t>Table 18 G - Administrative, Service, and Support Personnel Positions</t>
  </si>
  <si>
    <t>Technology</t>
  </si>
  <si>
    <t>Trades/Service</t>
  </si>
  <si>
    <t>Table 18 A - Administrative, Service, and Support Personnel Positions</t>
  </si>
  <si>
    <t>Summary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</si>
</sst>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</numFmts>
  <fonts count="38">
    <font>
      <sz val="10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0" xfId="42" applyNumberFormat="1" applyFont="1" applyAlignment="1">
      <alignment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7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8.8515625" style="3" customWidth="1"/>
    <col min="2" max="2" width="33.140625" style="2" bestFit="1" customWidth="1"/>
    <col min="3" max="3" width="9.28125" style="4" bestFit="1" customWidth="1"/>
    <col min="4" max="4" width="12.28125" style="4" bestFit="1" customWidth="1"/>
    <col min="5" max="5" width="13.421875" style="4" bestFit="1" customWidth="1"/>
    <col min="6" max="6" width="12.140625" style="4" bestFit="1" customWidth="1"/>
    <col min="7" max="7" width="10.140625" style="4" bestFit="1" customWidth="1"/>
    <col min="8" max="16384" width="8.8515625" style="2" customWidth="1"/>
  </cols>
  <sheetData>
    <row r="1" ht="13.5">
      <c r="A1" s="1" t="s">
        <v>250</v>
      </c>
    </row>
    <row r="2" ht="13.5">
      <c r="A2" s="1" t="s">
        <v>251</v>
      </c>
    </row>
    <row r="3" ht="13.5">
      <c r="A3" s="1" t="s">
        <v>209</v>
      </c>
    </row>
    <row r="5" spans="3:7" ht="13.5">
      <c r="C5" s="6" t="s">
        <v>0</v>
      </c>
      <c r="D5" s="6" t="s">
        <v>1</v>
      </c>
      <c r="E5" s="6" t="s">
        <v>2</v>
      </c>
      <c r="F5" s="6" t="s">
        <v>224</v>
      </c>
      <c r="G5" s="6" t="s">
        <v>249</v>
      </c>
    </row>
    <row r="7" ht="13.5">
      <c r="B7" s="2" t="s">
        <v>3</v>
      </c>
    </row>
    <row r="8" spans="1:7" ht="13.5">
      <c r="A8" s="3">
        <v>1</v>
      </c>
      <c r="B8" s="2" t="s">
        <v>4</v>
      </c>
      <c r="C8" s="4">
        <f>'18B'!C8+'18C'!C8+'18D'!C8+'18E'!C8+'18F'!C8+'18G'!C8</f>
        <v>27.57</v>
      </c>
      <c r="D8" s="4">
        <f>'18B'!D8+'18C'!D8+'18D'!D8+'18E'!D8+'18F'!D8+'18G'!D8</f>
        <v>55.8</v>
      </c>
      <c r="E8" s="4">
        <f>'18B'!E8</f>
        <v>0</v>
      </c>
      <c r="F8" s="4">
        <f>+'18C'!E8+'18D'!E8+'18E'!E8</f>
        <v>21</v>
      </c>
      <c r="G8" s="4">
        <f>+'18D'!F8+'18E'!F8</f>
        <v>140.3</v>
      </c>
    </row>
    <row r="9" spans="1:7" ht="13.5">
      <c r="A9" s="3">
        <v>2</v>
      </c>
      <c r="B9" s="2" t="s">
        <v>5</v>
      </c>
      <c r="C9" s="4">
        <f>'18B'!C9+'18C'!C9+'18D'!C9+'18E'!C9+'18F'!C9+'18G'!C9</f>
        <v>37.59</v>
      </c>
      <c r="D9" s="4">
        <f>'18B'!D9+'18C'!D9+'18D'!D9+'18E'!D9+'18F'!D9+'18G'!D9</f>
        <v>144.94</v>
      </c>
      <c r="E9" s="4">
        <f>'18B'!E9</f>
        <v>18.35</v>
      </c>
      <c r="F9" s="4">
        <f>+'18C'!E9+'18D'!E9+'18E'!E9</f>
        <v>47.12</v>
      </c>
      <c r="G9" s="4">
        <f>+'18D'!F9+'18E'!F9</f>
        <v>388.65999999999997</v>
      </c>
    </row>
    <row r="10" spans="1:7" ht="15.75">
      <c r="A10" s="3">
        <v>3</v>
      </c>
      <c r="B10" s="2" t="s">
        <v>238</v>
      </c>
      <c r="C10" s="4">
        <f>'18B'!C10+'18C'!C10+'18D'!C10+'18E'!C10+'18F'!C10+'18G'!C10</f>
        <v>12.4</v>
      </c>
      <c r="D10" s="4">
        <f>'18B'!D10+'18C'!D10+'18D'!D10+'18E'!D10+'18F'!D10+'18G'!D10</f>
        <v>22.18</v>
      </c>
      <c r="E10" s="4">
        <f>'18B'!E10</f>
        <v>1.15</v>
      </c>
      <c r="F10" s="4">
        <f>+'18C'!E10+'18D'!E10+'18E'!E10</f>
        <v>15.299999999999999</v>
      </c>
      <c r="G10" s="4">
        <f>+'18D'!F10+'18E'!F10</f>
        <v>83</v>
      </c>
    </row>
    <row r="11" spans="1:7" ht="13.5">
      <c r="A11" s="3">
        <v>4</v>
      </c>
      <c r="B11" s="2" t="s">
        <v>6</v>
      </c>
      <c r="C11" s="4">
        <f>'18B'!C11+'18C'!C11+'18D'!C11+'18E'!C11+'18F'!C11+'18G'!C11</f>
        <v>7.75</v>
      </c>
      <c r="D11" s="4">
        <f>'18B'!D11+'18C'!D11+'18D'!D11+'18E'!D11+'18F'!D11+'18G'!D11</f>
        <v>23.23</v>
      </c>
      <c r="E11" s="4">
        <f>'18B'!E11</f>
        <v>3.36</v>
      </c>
      <c r="F11" s="4">
        <f>+'18C'!E11+'18D'!E11+'18E'!E11</f>
        <v>2.5</v>
      </c>
      <c r="G11" s="4">
        <f>+'18D'!F11+'18E'!F11</f>
        <v>27</v>
      </c>
    </row>
    <row r="12" spans="1:7" ht="13.5">
      <c r="A12" s="3">
        <v>5</v>
      </c>
      <c r="B12" s="2" t="s">
        <v>7</v>
      </c>
      <c r="C12" s="4">
        <f>'18B'!C12+'18C'!C12+'18D'!C12+'18E'!C12+'18F'!C12+'18G'!C12</f>
        <v>12</v>
      </c>
      <c r="D12" s="4">
        <f>'18B'!D12+'18C'!D12+'18D'!D12+'18E'!D12+'18F'!D12+'18G'!D12</f>
        <v>44.75</v>
      </c>
      <c r="E12" s="4">
        <f>'18B'!E12</f>
        <v>7.8</v>
      </c>
      <c r="F12" s="4">
        <f>+'18C'!E12+'18D'!E12+'18E'!E12</f>
        <v>10</v>
      </c>
      <c r="G12" s="4">
        <f>+'18D'!F12+'18E'!F12</f>
        <v>122</v>
      </c>
    </row>
    <row r="13" spans="1:7" ht="13.5">
      <c r="A13" s="3">
        <v>6</v>
      </c>
      <c r="B13" s="2" t="s">
        <v>8</v>
      </c>
      <c r="C13" s="4">
        <f>'18B'!C13+'18C'!C13+'18D'!C13+'18E'!C13+'18F'!C13+'18G'!C13</f>
        <v>11.67</v>
      </c>
      <c r="D13" s="4">
        <f>'18B'!D13+'18C'!D13+'18D'!D13+'18E'!D13+'18F'!D13+'18G'!D13</f>
        <v>23.680000000000003</v>
      </c>
      <c r="E13" s="4">
        <f>'18B'!E13</f>
        <v>1.57</v>
      </c>
      <c r="F13" s="4">
        <f>+'18C'!E13+'18D'!E13+'18E'!E13</f>
        <v>4</v>
      </c>
      <c r="G13" s="4">
        <f>+'18D'!F13+'18E'!F13</f>
        <v>78.75999999999999</v>
      </c>
    </row>
    <row r="14" spans="1:7" ht="13.5">
      <c r="A14" s="3">
        <v>7</v>
      </c>
      <c r="B14" s="2" t="s">
        <v>9</v>
      </c>
      <c r="C14" s="4">
        <f>'18B'!C14+'18C'!C14+'18D'!C14+'18E'!C14+'18F'!C14+'18G'!C14</f>
        <v>86.87</v>
      </c>
      <c r="D14" s="4">
        <f>'18B'!D14+'18C'!D14+'18D'!D14+'18E'!D14+'18F'!D14+'18G'!D14</f>
        <v>442.11</v>
      </c>
      <c r="E14" s="4">
        <f>'18B'!E14</f>
        <v>208.24</v>
      </c>
      <c r="F14" s="4">
        <f>+'18C'!E14+'18D'!E14+'18E'!E14</f>
        <v>52.45</v>
      </c>
      <c r="G14" s="4">
        <f>+'18D'!F14+'18E'!F14</f>
        <v>430.5</v>
      </c>
    </row>
    <row r="15" spans="1:7" ht="13.5">
      <c r="A15" s="3">
        <v>8</v>
      </c>
      <c r="B15" s="2" t="s">
        <v>10</v>
      </c>
      <c r="C15" s="4">
        <f>'18B'!C15+'18C'!C15+'18D'!C15+'18E'!C15+'18F'!C15+'18G'!C15</f>
        <v>12</v>
      </c>
      <c r="D15" s="4">
        <f>'18B'!D15+'18C'!D15+'18D'!D15+'18E'!D15+'18F'!D15+'18G'!D15</f>
        <v>135.24</v>
      </c>
      <c r="E15" s="4">
        <f>'18B'!E15</f>
        <v>22.33</v>
      </c>
      <c r="F15" s="4">
        <f>+'18C'!E15+'18D'!E15+'18E'!E15</f>
        <v>21</v>
      </c>
      <c r="G15" s="4">
        <f>+'18D'!F15+'18E'!F15</f>
        <v>297.88</v>
      </c>
    </row>
    <row r="16" spans="1:7" ht="13.5">
      <c r="A16" s="3">
        <v>9</v>
      </c>
      <c r="B16" s="2" t="s">
        <v>11</v>
      </c>
      <c r="C16" s="4">
        <f>'18B'!C16+'18C'!C16+'18D'!C16+'18E'!C16+'18F'!C16+'18G'!C16</f>
        <v>8</v>
      </c>
      <c r="D16" s="4">
        <f>'18B'!D16+'18C'!D16+'18D'!D16+'18E'!D16+'18F'!D16+'18G'!D16</f>
        <v>15</v>
      </c>
      <c r="E16" s="4">
        <f>'18B'!E16</f>
        <v>0</v>
      </c>
      <c r="F16" s="4">
        <f>+'18C'!E16+'18D'!E16+'18E'!E16</f>
        <v>0.5</v>
      </c>
      <c r="G16" s="4">
        <f>+'18D'!F16+'18E'!F16</f>
        <v>28</v>
      </c>
    </row>
    <row r="17" spans="1:7" ht="15.75">
      <c r="A17" s="3">
        <v>10</v>
      </c>
      <c r="B17" s="2" t="s">
        <v>239</v>
      </c>
      <c r="C17" s="4">
        <f>'18B'!C17+'18C'!C17+'18D'!C17+'18E'!C17+'18F'!C17+'18G'!C17</f>
        <v>21.5</v>
      </c>
      <c r="D17" s="4">
        <f>'18B'!D17+'18C'!D17+'18D'!D17+'18E'!D17+'18F'!D17+'18G'!D17</f>
        <v>76</v>
      </c>
      <c r="E17" s="4">
        <f>'18B'!E17</f>
        <v>25.83</v>
      </c>
      <c r="F17" s="4">
        <f>+'18C'!E17+'18D'!E17+'18E'!E17</f>
        <v>30.88</v>
      </c>
      <c r="G17" s="4">
        <f>+'18D'!F17+'18E'!F17</f>
        <v>282</v>
      </c>
    </row>
    <row r="18" spans="1:7" ht="13.5">
      <c r="A18" s="3">
        <v>11</v>
      </c>
      <c r="B18" s="2" t="s">
        <v>12</v>
      </c>
      <c r="C18" s="4">
        <f>'18B'!C18+'18C'!C18+'18D'!C18+'18E'!C18+'18F'!C18+'18G'!C18</f>
        <v>7</v>
      </c>
      <c r="D18" s="4">
        <f>'18B'!D18+'18C'!D18+'18D'!D18+'18E'!D18+'18F'!D18+'18G'!D18</f>
        <v>7.2</v>
      </c>
      <c r="E18" s="4">
        <f>'18B'!E18</f>
        <v>0</v>
      </c>
      <c r="F18" s="4">
        <f>+'18C'!E18+'18D'!E18+'18E'!E18</f>
        <v>3</v>
      </c>
      <c r="G18" s="4">
        <f>+'18D'!F18+'18E'!F18</f>
        <v>32</v>
      </c>
    </row>
    <row r="19" spans="1:7" ht="13.5">
      <c r="A19" s="3">
        <v>12</v>
      </c>
      <c r="B19" s="2" t="s">
        <v>13</v>
      </c>
      <c r="C19" s="4">
        <f>'18B'!C19+'18C'!C19+'18D'!C19+'18E'!C19+'18F'!C19+'18G'!C19</f>
        <v>15.2</v>
      </c>
      <c r="D19" s="4">
        <f>'18B'!D19+'18C'!D19+'18D'!D19+'18E'!D19+'18F'!D19+'18G'!D19</f>
        <v>42.809999999999995</v>
      </c>
      <c r="E19" s="4">
        <f>'18B'!E19</f>
        <v>0</v>
      </c>
      <c r="F19" s="4">
        <f>+'18C'!E19+'18D'!E19+'18E'!E19</f>
        <v>10.5</v>
      </c>
      <c r="G19" s="4">
        <f>+'18D'!F19+'18E'!F19</f>
        <v>112.05</v>
      </c>
    </row>
    <row r="20" spans="1:7" ht="13.5">
      <c r="A20" s="3">
        <v>13</v>
      </c>
      <c r="B20" s="2" t="s">
        <v>14</v>
      </c>
      <c r="C20" s="4">
        <f>'18B'!C20+'18C'!C20+'18D'!C20+'18E'!C20+'18F'!C20+'18G'!C20</f>
        <v>13.5</v>
      </c>
      <c r="D20" s="4">
        <f>'18B'!D20+'18C'!D20+'18D'!D20+'18E'!D20+'18F'!D20+'18G'!D20</f>
        <v>46.8</v>
      </c>
      <c r="E20" s="4">
        <f>'18B'!E20</f>
        <v>13.42</v>
      </c>
      <c r="F20" s="4">
        <f>+'18C'!E20+'18D'!E20+'18E'!E20</f>
        <v>4.55</v>
      </c>
      <c r="G20" s="4">
        <f>+'18D'!F20+'18E'!F20</f>
        <v>104</v>
      </c>
    </row>
    <row r="21" spans="1:7" ht="13.5">
      <c r="A21" s="3">
        <v>14</v>
      </c>
      <c r="B21" s="2" t="s">
        <v>15</v>
      </c>
      <c r="C21" s="4">
        <f>'18B'!C21+'18C'!C21+'18D'!C21+'18E'!C21+'18F'!C21+'18G'!C21</f>
        <v>9</v>
      </c>
      <c r="D21" s="4">
        <f>'18B'!D21+'18C'!D21+'18D'!D21+'18E'!D21+'18F'!D21+'18G'!D21</f>
        <v>26</v>
      </c>
      <c r="E21" s="4">
        <f>'18B'!E21</f>
        <v>11.5</v>
      </c>
      <c r="F21" s="4">
        <f>+'18C'!E21+'18D'!E21+'18E'!E21</f>
        <v>9.5</v>
      </c>
      <c r="G21" s="4">
        <f>+'18D'!F21+'18E'!F21</f>
        <v>136</v>
      </c>
    </row>
    <row r="22" spans="1:7" ht="13.5">
      <c r="A22" s="3">
        <v>15</v>
      </c>
      <c r="B22" s="2" t="s">
        <v>16</v>
      </c>
      <c r="C22" s="4">
        <f>'18B'!C22+'18C'!C22+'18D'!C22+'18E'!C22+'18F'!C22+'18G'!C22</f>
        <v>11.46</v>
      </c>
      <c r="D22" s="4">
        <f>'18B'!D22+'18C'!D22+'18D'!D22+'18E'!D22+'18F'!D22+'18G'!D22</f>
        <v>36.44</v>
      </c>
      <c r="E22" s="4">
        <f>'18B'!E22</f>
        <v>1.36</v>
      </c>
      <c r="F22" s="4">
        <f>+'18C'!E22+'18D'!E22+'18E'!E22</f>
        <v>3.75</v>
      </c>
      <c r="G22" s="4">
        <f>+'18D'!F22+'18E'!F22</f>
        <v>63</v>
      </c>
    </row>
    <row r="23" spans="1:7" ht="13.5">
      <c r="A23" s="3">
        <v>16</v>
      </c>
      <c r="B23" s="2" t="s">
        <v>17</v>
      </c>
      <c r="C23" s="4">
        <f>'18B'!C23+'18C'!C23+'18D'!C23+'18E'!C23+'18F'!C23+'18G'!C23</f>
        <v>19</v>
      </c>
      <c r="D23" s="4">
        <f>'18B'!D23+'18C'!D23+'18D'!D23+'18E'!D23+'18F'!D23+'18G'!D23</f>
        <v>89.14999999999999</v>
      </c>
      <c r="E23" s="4">
        <f>'18B'!E23</f>
        <v>13.2</v>
      </c>
      <c r="F23" s="4">
        <f>+'18C'!E23+'18D'!E23+'18E'!E23</f>
        <v>31</v>
      </c>
      <c r="G23" s="4">
        <f>+'18D'!F23+'18E'!F23</f>
        <v>218.8</v>
      </c>
    </row>
    <row r="24" spans="1:7" ht="13.5">
      <c r="A24" s="3">
        <v>17</v>
      </c>
      <c r="B24" s="2" t="s">
        <v>18</v>
      </c>
      <c r="C24" s="4">
        <f>'18B'!C24+'18C'!C24+'18D'!C24+'18E'!C24+'18F'!C24+'18G'!C24</f>
        <v>18.1</v>
      </c>
      <c r="D24" s="4">
        <f>'18B'!D24+'18C'!D24+'18D'!D24+'18E'!D24+'18F'!D24+'18G'!D24</f>
        <v>32.620000000000005</v>
      </c>
      <c r="E24" s="4">
        <f>'18B'!E24</f>
        <v>1</v>
      </c>
      <c r="F24" s="4">
        <f>+'18C'!E24+'18D'!E24+'18E'!E24</f>
        <v>7.1</v>
      </c>
      <c r="G24" s="4">
        <f>+'18D'!F24+'18E'!F24</f>
        <v>140.38</v>
      </c>
    </row>
    <row r="25" spans="1:7" ht="13.5">
      <c r="A25" s="3">
        <v>18</v>
      </c>
      <c r="B25" s="2" t="s">
        <v>19</v>
      </c>
      <c r="C25" s="4">
        <f>'18B'!C25+'18C'!C25+'18D'!C25+'18E'!C25+'18F'!C25+'18G'!C25</f>
        <v>9.629999999999999</v>
      </c>
      <c r="D25" s="4">
        <f>'18B'!D25+'18C'!D25+'18D'!D25+'18E'!D25+'18F'!D25+'18G'!D25</f>
        <v>55.88</v>
      </c>
      <c r="E25" s="4">
        <f>'18B'!E25</f>
        <v>8.03</v>
      </c>
      <c r="F25" s="4">
        <f>+'18C'!E25+'18D'!E25+'18E'!E25</f>
        <v>12.62</v>
      </c>
      <c r="G25" s="4">
        <f>+'18D'!F25+'18E'!F25</f>
        <v>149.01</v>
      </c>
    </row>
    <row r="26" spans="1:7" ht="13.5">
      <c r="A26" s="3">
        <v>19</v>
      </c>
      <c r="B26" s="2" t="s">
        <v>20</v>
      </c>
      <c r="C26" s="4">
        <f>'18B'!C26+'18C'!C26+'18D'!C26+'18E'!C26+'18F'!C26+'18G'!C26</f>
        <v>12</v>
      </c>
      <c r="D26" s="4">
        <f>'18B'!D26+'18C'!D26+'18D'!D26+'18E'!D26+'18F'!D26+'18G'!D26</f>
        <v>50.55</v>
      </c>
      <c r="E26" s="4">
        <f>'18B'!E26</f>
        <v>1.5</v>
      </c>
      <c r="F26" s="4">
        <f>+'18C'!E26+'18D'!E26+'18E'!E26</f>
        <v>3</v>
      </c>
      <c r="G26" s="4">
        <f>+'18D'!F26+'18E'!F26</f>
        <v>5.5</v>
      </c>
    </row>
    <row r="27" spans="1:7" ht="13.5">
      <c r="A27" s="3">
        <v>20</v>
      </c>
      <c r="B27" s="2" t="s">
        <v>21</v>
      </c>
      <c r="C27" s="4">
        <f>'18B'!C27+'18C'!C27+'18D'!C27+'18E'!C27+'18F'!C27+'18G'!C27</f>
        <v>12.79</v>
      </c>
      <c r="D27" s="4">
        <f>'18B'!D27+'18C'!D27+'18D'!D27+'18E'!D27+'18F'!D27+'18G'!D27</f>
        <v>38.58</v>
      </c>
      <c r="E27" s="4">
        <f>'18B'!E27</f>
        <v>0.1</v>
      </c>
      <c r="F27" s="4">
        <f>+'18C'!E27+'18D'!E27+'18E'!E27</f>
        <v>3.03</v>
      </c>
      <c r="G27" s="4">
        <f>+'18D'!F27+'18E'!F27</f>
        <v>56</v>
      </c>
    </row>
    <row r="28" spans="1:7" ht="13.5">
      <c r="A28" s="3">
        <v>21</v>
      </c>
      <c r="B28" s="2" t="s">
        <v>22</v>
      </c>
      <c r="C28" s="4">
        <f>'18B'!C28+'18C'!C28+'18D'!C28+'18E'!C28+'18F'!C28+'18G'!C28</f>
        <v>57.769999999999996</v>
      </c>
      <c r="D28" s="4">
        <f>'18B'!D28+'18C'!D28+'18D'!D28+'18E'!D28+'18F'!D28+'18G'!D28</f>
        <v>634.88</v>
      </c>
      <c r="E28" s="4">
        <f>'18B'!E28</f>
        <v>54.14</v>
      </c>
      <c r="F28" s="4">
        <f>+'18C'!E28+'18D'!E28+'18E'!E28</f>
        <v>59.11</v>
      </c>
      <c r="G28" s="4">
        <f>+'18D'!F28+'18E'!F28</f>
        <v>1037.13</v>
      </c>
    </row>
    <row r="29" spans="1:7" ht="13.5">
      <c r="A29" s="3">
        <v>22</v>
      </c>
      <c r="B29" s="2" t="s">
        <v>23</v>
      </c>
      <c r="C29" s="4">
        <f>'18B'!C29+'18C'!C29+'18D'!C29+'18E'!C29+'18F'!C29+'18G'!C29</f>
        <v>12.06</v>
      </c>
      <c r="D29" s="4">
        <f>'18B'!D29+'18C'!D29+'18D'!D29+'18E'!D29+'18F'!D29+'18G'!D29</f>
        <v>29.12</v>
      </c>
      <c r="E29" s="4">
        <f>'18B'!E29</f>
        <v>0.99</v>
      </c>
      <c r="F29" s="4">
        <f>+'18C'!E29+'18D'!E29+'18E'!E29</f>
        <v>5.65</v>
      </c>
      <c r="G29" s="4">
        <f>+'18D'!F29+'18E'!F29</f>
        <v>52.42</v>
      </c>
    </row>
    <row r="30" spans="1:7" ht="13.5">
      <c r="A30" s="3">
        <v>23</v>
      </c>
      <c r="B30" s="2" t="s">
        <v>24</v>
      </c>
      <c r="C30" s="4">
        <f>'18B'!C30+'18C'!C30+'18D'!C30+'18E'!C30+'18F'!C30+'18G'!C30</f>
        <v>6.5</v>
      </c>
      <c r="D30" s="4">
        <f>'18B'!D30+'18C'!D30+'18D'!D30+'18E'!D30+'18F'!D30+'18G'!D30</f>
        <v>7.449999999999999</v>
      </c>
      <c r="E30" s="4">
        <f>'18B'!E30</f>
        <v>0.06</v>
      </c>
      <c r="F30" s="4">
        <f>+'18C'!E30+'18D'!E30+'18E'!E30</f>
        <v>0.75</v>
      </c>
      <c r="G30" s="4">
        <f>+'18D'!F30+'18E'!F30</f>
        <v>18.4</v>
      </c>
    </row>
    <row r="31" spans="1:7" ht="13.5">
      <c r="A31" s="3">
        <v>24</v>
      </c>
      <c r="B31" s="2" t="s">
        <v>25</v>
      </c>
      <c r="C31" s="4">
        <f>'18B'!C31+'18C'!C31+'18D'!C31+'18E'!C31+'18F'!C31+'18G'!C31</f>
        <v>25.5</v>
      </c>
      <c r="D31" s="4">
        <f>'18B'!D31+'18C'!D31+'18D'!D31+'18E'!D31+'18F'!D31+'18G'!D31</f>
        <v>54</v>
      </c>
      <c r="E31" s="4">
        <f>'18B'!E31</f>
        <v>40</v>
      </c>
      <c r="F31" s="4">
        <f>+'18C'!E31+'18D'!E31+'18E'!E31</f>
        <v>12</v>
      </c>
      <c r="G31" s="4">
        <f>+'18D'!F31+'18E'!F31</f>
        <v>163.5</v>
      </c>
    </row>
    <row r="32" spans="1:7" ht="13.5">
      <c r="A32" s="3">
        <v>25</v>
      </c>
      <c r="B32" s="2" t="s">
        <v>26</v>
      </c>
      <c r="C32" s="4">
        <f>'18B'!C32+'18C'!C32+'18D'!C32+'18E'!C32+'18F'!C32+'18G'!C32</f>
        <v>17.7</v>
      </c>
      <c r="D32" s="4">
        <f>'18B'!D32+'18C'!D32+'18D'!D32+'18E'!D32+'18F'!D32+'18G'!D32</f>
        <v>21.4</v>
      </c>
      <c r="E32" s="4">
        <f>'18B'!E32</f>
        <v>1.6</v>
      </c>
      <c r="F32" s="4">
        <f>+'18C'!E32+'18D'!E32+'18E'!E32</f>
        <v>3</v>
      </c>
      <c r="G32" s="4">
        <f>+'18D'!F32+'18E'!F32</f>
        <v>49</v>
      </c>
    </row>
    <row r="33" spans="1:7" ht="13.5">
      <c r="A33" s="3">
        <v>26</v>
      </c>
      <c r="B33" s="2" t="s">
        <v>27</v>
      </c>
      <c r="C33" s="4">
        <f>'18B'!C33+'18C'!C33+'18D'!C33+'18E'!C33+'18F'!C33+'18G'!C33</f>
        <v>6.1</v>
      </c>
      <c r="D33" s="4">
        <f>'18B'!D33+'18C'!D33+'18D'!D33+'18E'!D33+'18F'!D33+'18G'!D33</f>
        <v>24</v>
      </c>
      <c r="E33" s="4">
        <f>'18B'!E33</f>
        <v>4.2</v>
      </c>
      <c r="F33" s="4">
        <f>+'18C'!E33+'18D'!E33+'18E'!E33</f>
        <v>9</v>
      </c>
      <c r="G33" s="4">
        <f>+'18D'!F33+'18E'!F33</f>
        <v>87.5</v>
      </c>
    </row>
    <row r="34" spans="1:7" ht="13.5">
      <c r="A34" s="3">
        <v>27</v>
      </c>
      <c r="B34" s="2" t="s">
        <v>28</v>
      </c>
      <c r="C34" s="4">
        <f>'18B'!C34+'18C'!C34+'18D'!C34+'18E'!C34+'18F'!C34+'18G'!C34</f>
        <v>13.5</v>
      </c>
      <c r="D34" s="4">
        <f>'18B'!D34+'18C'!D34+'18D'!D34+'18E'!D34+'18F'!D34+'18G'!D34</f>
        <v>55.4</v>
      </c>
      <c r="E34" s="4">
        <f>'18B'!E34</f>
        <v>8.3</v>
      </c>
      <c r="F34" s="4">
        <f>+'18C'!E34+'18D'!E34+'18E'!E34</f>
        <v>14.75</v>
      </c>
      <c r="G34" s="4">
        <f>+'18D'!F34+'18E'!F34</f>
        <v>174.5</v>
      </c>
    </row>
    <row r="35" spans="1:7" ht="13.5">
      <c r="A35" s="3">
        <v>28</v>
      </c>
      <c r="B35" s="2" t="s">
        <v>29</v>
      </c>
      <c r="C35" s="4">
        <f>'18B'!C35+'18C'!C35+'18D'!C35+'18E'!C35+'18F'!C35+'18G'!C35</f>
        <v>10.75</v>
      </c>
      <c r="D35" s="4">
        <f>'18B'!D35+'18C'!D35+'18D'!D35+'18E'!D35+'18F'!D35+'18G'!D35</f>
        <v>11.75</v>
      </c>
      <c r="E35" s="4">
        <f>'18B'!E35</f>
        <v>1</v>
      </c>
      <c r="F35" s="4">
        <f>+'18C'!E35+'18D'!E35+'18E'!E35</f>
        <v>4.25</v>
      </c>
      <c r="G35" s="4">
        <f>+'18D'!F35+'18E'!F35</f>
        <v>47.5</v>
      </c>
    </row>
    <row r="36" spans="1:7" ht="15.75">
      <c r="A36" s="3">
        <v>29</v>
      </c>
      <c r="B36" s="2" t="s">
        <v>240</v>
      </c>
      <c r="C36" s="4">
        <f>'18B'!C36+'18C'!C36+'18D'!C36+'18E'!C36+'18F'!C36+'18G'!C36</f>
        <v>290.59000000000003</v>
      </c>
      <c r="D36" s="4">
        <f>'18B'!D36+'18C'!D36+'18D'!D36+'18E'!D36+'18F'!D36+'18G'!D36</f>
        <v>3201.19</v>
      </c>
      <c r="E36" s="4">
        <f>'18B'!E36</f>
        <v>354.74</v>
      </c>
      <c r="F36" s="4">
        <f>+'18C'!E36+'18D'!E36+'18E'!E36</f>
        <v>373.5</v>
      </c>
      <c r="G36" s="4">
        <f>+'18D'!F36+'18E'!F36</f>
        <v>3484.2200000000003</v>
      </c>
    </row>
    <row r="37" spans="1:7" ht="13.5">
      <c r="A37" s="3">
        <v>30</v>
      </c>
      <c r="B37" s="2" t="s">
        <v>30</v>
      </c>
      <c r="C37" s="4">
        <f>'18B'!C37+'18C'!C37+'18D'!C37+'18E'!C37+'18F'!C37+'18G'!C37</f>
        <v>34.6</v>
      </c>
      <c r="D37" s="4">
        <f>'18B'!D37+'18C'!D37+'18D'!D37+'18E'!D37+'18F'!D37+'18G'!D37</f>
        <v>136.97</v>
      </c>
      <c r="E37" s="4">
        <f>'18B'!E37</f>
        <v>6.55</v>
      </c>
      <c r="F37" s="4">
        <f>+'18C'!E37+'18D'!E37+'18E'!E37</f>
        <v>29.6</v>
      </c>
      <c r="G37" s="4">
        <f>+'18D'!F37+'18E'!F37</f>
        <v>330.28000000000003</v>
      </c>
    </row>
    <row r="38" spans="1:7" ht="13.5">
      <c r="A38" s="3">
        <v>31</v>
      </c>
      <c r="B38" s="2" t="s">
        <v>31</v>
      </c>
      <c r="C38" s="4">
        <f>'18B'!C38+'18C'!C38+'18D'!C38+'18E'!C38+'18F'!C38+'18G'!C38</f>
        <v>11</v>
      </c>
      <c r="D38" s="4">
        <f>'18B'!D38+'18C'!D38+'18D'!D38+'18E'!D38+'18F'!D38+'18G'!D38</f>
        <v>29.4</v>
      </c>
      <c r="E38" s="4">
        <f>'18B'!E38</f>
        <v>0</v>
      </c>
      <c r="F38" s="4">
        <f>+'18C'!E38+'18D'!E38+'18E'!E38</f>
        <v>4</v>
      </c>
      <c r="G38" s="4">
        <f>+'18D'!F38+'18E'!F38</f>
        <v>68.72</v>
      </c>
    </row>
    <row r="39" spans="1:7" ht="13.5">
      <c r="A39" s="3">
        <v>32</v>
      </c>
      <c r="B39" s="2" t="s">
        <v>32</v>
      </c>
      <c r="C39" s="4">
        <f>'18B'!C39+'18C'!C39+'18D'!C39+'18E'!C39+'18F'!C39+'18G'!C39</f>
        <v>15.69</v>
      </c>
      <c r="D39" s="4">
        <f>'18B'!D39+'18C'!D39+'18D'!D39+'18E'!D39+'18F'!D39+'18G'!D39</f>
        <v>23.79</v>
      </c>
      <c r="E39" s="4">
        <f>'18B'!E39</f>
        <v>1.16</v>
      </c>
      <c r="F39" s="4">
        <f>+'18C'!E39+'18D'!E39+'18E'!E39</f>
        <v>2.2</v>
      </c>
      <c r="G39" s="4">
        <f>+'18D'!F39+'18E'!F39</f>
        <v>87.05</v>
      </c>
    </row>
    <row r="40" spans="1:7" ht="13.5">
      <c r="A40" s="3">
        <v>33</v>
      </c>
      <c r="B40" s="2" t="s">
        <v>33</v>
      </c>
      <c r="C40" s="4">
        <f>'18B'!C40+'18C'!C40+'18D'!C40+'18E'!C40+'18F'!C40+'18G'!C40</f>
        <v>18</v>
      </c>
      <c r="D40" s="4">
        <f>'18B'!D40+'18C'!D40+'18D'!D40+'18E'!D40+'18F'!D40+'18G'!D40</f>
        <v>82.3</v>
      </c>
      <c r="E40" s="4">
        <f>'18B'!E40</f>
        <v>10</v>
      </c>
      <c r="F40" s="4">
        <f>+'18C'!E40+'18D'!E40+'18E'!E40</f>
        <v>22.86</v>
      </c>
      <c r="G40" s="4">
        <f>+'18D'!F40+'18E'!F40</f>
        <v>222.03</v>
      </c>
    </row>
    <row r="41" spans="1:7" ht="13.5">
      <c r="A41" s="3">
        <v>34</v>
      </c>
      <c r="B41" s="2" t="s">
        <v>34</v>
      </c>
      <c r="C41" s="4">
        <f>'18B'!C41+'18C'!C41+'18D'!C41+'18E'!C41+'18F'!C41+'18G'!C41</f>
        <v>22</v>
      </c>
      <c r="D41" s="4">
        <f>'18B'!D41+'18C'!D41+'18D'!D41+'18E'!D41+'18F'!D41+'18G'!D41</f>
        <v>147.25</v>
      </c>
      <c r="E41" s="4">
        <f>'18B'!E41</f>
        <v>24.65</v>
      </c>
      <c r="F41" s="4">
        <f>+'18C'!E41+'18D'!E41+'18E'!E41</f>
        <v>29.78</v>
      </c>
      <c r="G41" s="4">
        <f>+'18D'!F41+'18E'!F41</f>
        <v>253.09000000000003</v>
      </c>
    </row>
    <row r="42" spans="1:7" ht="13.5">
      <c r="A42" s="3">
        <v>35</v>
      </c>
      <c r="B42" s="2" t="s">
        <v>35</v>
      </c>
      <c r="C42" s="4">
        <f>'18B'!C42+'18C'!C42+'18D'!C42+'18E'!C42+'18F'!C42+'18G'!C42</f>
        <v>9.82</v>
      </c>
      <c r="D42" s="4">
        <f>'18B'!D42+'18C'!D42+'18D'!D42+'18E'!D42+'18F'!D42+'18G'!D42</f>
        <v>38.040000000000006</v>
      </c>
      <c r="E42" s="4">
        <f>'18B'!E42</f>
        <v>3.27</v>
      </c>
      <c r="F42" s="4">
        <f>+'18C'!E42+'18D'!E42+'18E'!E42</f>
        <v>7.750000000000001</v>
      </c>
      <c r="G42" s="4">
        <f>+'18D'!F42+'18E'!F42</f>
        <v>72.56</v>
      </c>
    </row>
    <row r="43" spans="1:7" ht="13.5">
      <c r="A43" s="3">
        <v>36</v>
      </c>
      <c r="B43" s="2" t="s">
        <v>36</v>
      </c>
      <c r="C43" s="4">
        <f>'18B'!C43+'18C'!C43+'18D'!C43+'18E'!C43+'18F'!C43+'18G'!C43</f>
        <v>20.75</v>
      </c>
      <c r="D43" s="4">
        <f>'18B'!D43+'18C'!D43+'18D'!D43+'18E'!D43+'18F'!D43+'18G'!D43</f>
        <v>63.14</v>
      </c>
      <c r="E43" s="4">
        <f>'18B'!E43</f>
        <v>9.03</v>
      </c>
      <c r="F43" s="4">
        <f>+'18C'!E43+'18D'!E43+'18E'!E43</f>
        <v>16</v>
      </c>
      <c r="G43" s="4">
        <f>+'18D'!F43+'18E'!F43</f>
        <v>197</v>
      </c>
    </row>
    <row r="44" spans="1:7" ht="13.5">
      <c r="A44" s="3">
        <v>37</v>
      </c>
      <c r="B44" s="2" t="s">
        <v>37</v>
      </c>
      <c r="C44" s="4">
        <f>'18B'!C44+'18C'!C44+'18D'!C44+'18E'!C44+'18F'!C44+'18G'!C44</f>
        <v>7.5</v>
      </c>
      <c r="D44" s="4">
        <f>'18B'!D44+'18C'!D44+'18D'!D44+'18E'!D44+'18F'!D44+'18G'!D44</f>
        <v>28.5</v>
      </c>
      <c r="E44" s="4">
        <f>'18B'!E44</f>
        <v>4.06</v>
      </c>
      <c r="F44" s="4">
        <f>+'18C'!E44+'18D'!E44+'18E'!E44</f>
        <v>5</v>
      </c>
      <c r="G44" s="4">
        <f>+'18D'!F44+'18E'!F44</f>
        <v>89.5</v>
      </c>
    </row>
    <row r="45" spans="1:7" ht="13.5">
      <c r="A45" s="3">
        <v>38</v>
      </c>
      <c r="B45" s="2" t="s">
        <v>38</v>
      </c>
      <c r="C45" s="4">
        <f>'18B'!C45+'18C'!C45+'18D'!C45+'18E'!C45+'18F'!C45+'18G'!C45</f>
        <v>10.25</v>
      </c>
      <c r="D45" s="4">
        <f>'18B'!D45+'18C'!D45+'18D'!D45+'18E'!D45+'18F'!D45+'18G'!D45</f>
        <v>30.95</v>
      </c>
      <c r="E45" s="4">
        <f>'18B'!E45</f>
        <v>7.36</v>
      </c>
      <c r="F45" s="4">
        <f>+'18C'!E45+'18D'!E45+'18E'!E45</f>
        <v>4.11</v>
      </c>
      <c r="G45" s="4">
        <f>+'18D'!F45+'18E'!F45</f>
        <v>90.14</v>
      </c>
    </row>
    <row r="46" spans="1:7" ht="13.5">
      <c r="A46" s="3">
        <v>39</v>
      </c>
      <c r="B46" s="2" t="s">
        <v>39</v>
      </c>
      <c r="C46" s="4">
        <f>'18B'!C46+'18C'!C46+'18D'!C46+'18E'!C46+'18F'!C46+'18G'!C46</f>
        <v>13.44</v>
      </c>
      <c r="D46" s="4">
        <f>'18B'!D46+'18C'!D46+'18D'!D46+'18E'!D46+'18F'!D46+'18G'!D46</f>
        <v>45.5</v>
      </c>
      <c r="E46" s="4">
        <f>'18B'!E46</f>
        <v>3.25</v>
      </c>
      <c r="F46" s="4">
        <f>+'18C'!E46+'18D'!E46+'18E'!E46</f>
        <v>3.25</v>
      </c>
      <c r="G46" s="4">
        <f>+'18D'!F46+'18E'!F46</f>
        <v>70.1</v>
      </c>
    </row>
    <row r="47" spans="1:7" ht="15.75">
      <c r="A47" s="3">
        <v>40</v>
      </c>
      <c r="B47" s="2" t="s">
        <v>241</v>
      </c>
      <c r="C47" s="4">
        <f>'18B'!C47+'18C'!C47+'18D'!C47+'18E'!C47+'18F'!C47+'18G'!C47</f>
        <v>11</v>
      </c>
      <c r="D47" s="4">
        <f>'18B'!D47+'18C'!D47+'18D'!D47+'18E'!D47+'18F'!D47+'18G'!D47</f>
        <v>25</v>
      </c>
      <c r="E47" s="4">
        <f>'18B'!E47</f>
        <v>5.15</v>
      </c>
      <c r="F47" s="4">
        <f>+'18C'!E47+'18D'!E47+'18E'!E47</f>
        <v>4.2</v>
      </c>
      <c r="G47" s="4">
        <f>+'18D'!F47+'18E'!F47</f>
        <v>62</v>
      </c>
    </row>
    <row r="48" spans="1:7" ht="13.5">
      <c r="A48" s="3">
        <v>41</v>
      </c>
      <c r="B48" s="2" t="s">
        <v>40</v>
      </c>
      <c r="C48" s="4">
        <f>'18B'!C48+'18C'!C48+'18D'!C48+'18E'!C48+'18F'!C48+'18G'!C48</f>
        <v>22</v>
      </c>
      <c r="D48" s="4">
        <f>'18B'!D48+'18C'!D48+'18D'!D48+'18E'!D48+'18F'!D48+'18G'!D48</f>
        <v>71.4</v>
      </c>
      <c r="E48" s="4">
        <f>'18B'!E48</f>
        <v>9</v>
      </c>
      <c r="F48" s="4">
        <f>+'18C'!E48+'18D'!E48+'18E'!E48</f>
        <v>8.1</v>
      </c>
      <c r="G48" s="4">
        <f>+'18D'!F48+'18E'!F48</f>
        <v>229</v>
      </c>
    </row>
    <row r="49" spans="1:7" ht="13.5">
      <c r="A49" s="3">
        <v>42</v>
      </c>
      <c r="B49" s="2" t="s">
        <v>41</v>
      </c>
      <c r="C49" s="4">
        <f>'18B'!C49+'18C'!C49+'18D'!C49+'18E'!C49+'18F'!C49+'18G'!C49</f>
        <v>11</v>
      </c>
      <c r="D49" s="4">
        <f>'18B'!D49+'18C'!D49+'18D'!D49+'18E'!D49+'18F'!D49+'18G'!D49</f>
        <v>165.8</v>
      </c>
      <c r="E49" s="4">
        <f>'18B'!E49</f>
        <v>17.09</v>
      </c>
      <c r="F49" s="4">
        <f>+'18C'!E49+'18D'!E49+'18E'!E49</f>
        <v>41.48</v>
      </c>
      <c r="G49" s="4">
        <f>+'18D'!F49+'18E'!F49</f>
        <v>355.64</v>
      </c>
    </row>
    <row r="50" spans="1:7" ht="13.5">
      <c r="A50" s="3">
        <v>43</v>
      </c>
      <c r="B50" s="2" t="s">
        <v>42</v>
      </c>
      <c r="C50" s="4">
        <f>'18B'!C50+'18C'!C50+'18D'!C50+'18E'!C50+'18F'!C50+'18G'!C50</f>
        <v>32</v>
      </c>
      <c r="D50" s="4">
        <f>'18B'!D50+'18C'!D50+'18D'!D50+'18E'!D50+'18F'!D50+'18G'!D50</f>
        <v>521.39</v>
      </c>
      <c r="E50" s="4">
        <f>'18B'!E50</f>
        <v>68.84</v>
      </c>
      <c r="F50" s="4">
        <f>+'18C'!E50+'18D'!E50+'18E'!E50</f>
        <v>83.25</v>
      </c>
      <c r="G50" s="4">
        <f>+'18D'!F50+'18E'!F50</f>
        <v>932.1700000000001</v>
      </c>
    </row>
    <row r="51" spans="1:7" ht="13.5">
      <c r="A51" s="3">
        <v>44</v>
      </c>
      <c r="B51" s="2" t="s">
        <v>43</v>
      </c>
      <c r="C51" s="4">
        <f>'18B'!C51+'18C'!C51+'18D'!C51+'18E'!C51+'18F'!C51+'18G'!C51</f>
        <v>15.799999999999999</v>
      </c>
      <c r="D51" s="4">
        <f>'18B'!D51+'18C'!D51+'18D'!D51+'18E'!D51+'18F'!D51+'18G'!D51</f>
        <v>87.36</v>
      </c>
      <c r="E51" s="4">
        <f>'18B'!E51</f>
        <v>14.16</v>
      </c>
      <c r="F51" s="4">
        <f>+'18C'!E51+'18D'!E51+'18E'!E51</f>
        <v>17</v>
      </c>
      <c r="G51" s="4">
        <f>+'18D'!F51+'18E'!F51</f>
        <v>245</v>
      </c>
    </row>
    <row r="52" spans="1:7" ht="13.5">
      <c r="A52" s="3">
        <v>45</v>
      </c>
      <c r="B52" s="2" t="s">
        <v>44</v>
      </c>
      <c r="C52" s="4">
        <f>'18B'!C52+'18C'!C52+'18D'!C52+'18E'!C52+'18F'!C52+'18G'!C52</f>
        <v>5</v>
      </c>
      <c r="D52" s="4">
        <f>'18B'!D52+'18C'!D52+'18D'!D52+'18E'!D52+'18F'!D52+'18G'!D52</f>
        <v>4</v>
      </c>
      <c r="E52" s="4">
        <f>'18B'!E52</f>
        <v>0</v>
      </c>
      <c r="F52" s="4">
        <f>+'18C'!E52+'18D'!E52+'18E'!E52</f>
        <v>0</v>
      </c>
      <c r="G52" s="4">
        <f>+'18D'!F52+'18E'!F52</f>
        <v>9</v>
      </c>
    </row>
    <row r="53" spans="1:7" ht="13.5">
      <c r="A53" s="3">
        <v>46</v>
      </c>
      <c r="B53" s="2" t="s">
        <v>45</v>
      </c>
      <c r="C53" s="4">
        <f>'18B'!C53+'18C'!C53+'18D'!C53+'18E'!C53+'18F'!C53+'18G'!C53</f>
        <v>16.7</v>
      </c>
      <c r="D53" s="4">
        <f>'18B'!D53+'18C'!D53+'18D'!D53+'18E'!D53+'18F'!D53+'18G'!D53</f>
        <v>47.45</v>
      </c>
      <c r="E53" s="4">
        <f>'18B'!E53</f>
        <v>2.2</v>
      </c>
      <c r="F53" s="4">
        <f>+'18C'!E53+'18D'!E53+'18E'!E53</f>
        <v>10</v>
      </c>
      <c r="G53" s="4">
        <f>+'18D'!F53+'18E'!F53</f>
        <v>154</v>
      </c>
    </row>
    <row r="54" spans="1:7" ht="13.5">
      <c r="A54" s="3">
        <v>48</v>
      </c>
      <c r="B54" s="2" t="s">
        <v>46</v>
      </c>
      <c r="C54" s="4">
        <f>'18B'!C54+'18C'!C54+'18D'!C54+'18E'!C54+'18F'!C54+'18G'!C54</f>
        <v>16.4</v>
      </c>
      <c r="D54" s="4">
        <f>'18B'!D54+'18C'!D54+'18D'!D54+'18E'!D54+'18F'!D54+'18G'!D54</f>
        <v>31.31</v>
      </c>
      <c r="E54" s="4">
        <f>'18B'!E54</f>
        <v>2.35</v>
      </c>
      <c r="F54" s="4">
        <f>+'18C'!E54+'18D'!E54+'18E'!E54</f>
        <v>9.8</v>
      </c>
      <c r="G54" s="4">
        <f>+'18D'!F54+'18E'!F54</f>
        <v>79.7</v>
      </c>
    </row>
    <row r="55" spans="1:7" ht="13.5">
      <c r="A55" s="3">
        <v>49</v>
      </c>
      <c r="B55" s="2" t="s">
        <v>47</v>
      </c>
      <c r="C55" s="4">
        <f>'18B'!C55+'18C'!C55+'18D'!C55+'18E'!C55+'18F'!C55+'18G'!C55</f>
        <v>8.5</v>
      </c>
      <c r="D55" s="4">
        <f>'18B'!D55+'18C'!D55+'18D'!D55+'18E'!D55+'18F'!D55+'18G'!D55</f>
        <v>13.25</v>
      </c>
      <c r="E55" s="4">
        <f>'18B'!E55</f>
        <v>1.43</v>
      </c>
      <c r="F55" s="4">
        <f>+'18C'!E55+'18D'!E55+'18E'!E55</f>
        <v>4</v>
      </c>
      <c r="G55" s="4">
        <f>+'18D'!F55+'18E'!F55</f>
        <v>44.11</v>
      </c>
    </row>
    <row r="56" spans="1:7" ht="13.5">
      <c r="A56" s="3">
        <v>50</v>
      </c>
      <c r="B56" s="2" t="s">
        <v>48</v>
      </c>
      <c r="C56" s="4">
        <f>'18B'!C56+'18C'!C56+'18D'!C56+'18E'!C56+'18F'!C56+'18G'!C56</f>
        <v>10.850000000000001</v>
      </c>
      <c r="D56" s="4">
        <f>'18B'!D56+'18C'!D56+'18D'!D56+'18E'!D56+'18F'!D56+'18G'!D56</f>
        <v>16.25</v>
      </c>
      <c r="E56" s="4">
        <f>'18B'!E56</f>
        <v>0</v>
      </c>
      <c r="F56" s="4">
        <f>+'18C'!E56+'18D'!E56+'18E'!E56</f>
        <v>6.4</v>
      </c>
      <c r="G56" s="4">
        <f>+'18D'!F56+'18E'!F56</f>
        <v>49.5</v>
      </c>
    </row>
    <row r="57" spans="1:7" ht="13.5">
      <c r="A57" s="3">
        <v>51</v>
      </c>
      <c r="B57" s="2" t="s">
        <v>49</v>
      </c>
      <c r="C57" s="4">
        <f>'18B'!C57+'18C'!C57+'18D'!C57+'18E'!C57+'18F'!C57+'18G'!C57</f>
        <v>8</v>
      </c>
      <c r="D57" s="4">
        <f>'18B'!D57+'18C'!D57+'18D'!D57+'18E'!D57+'18F'!D57+'18G'!D57</f>
        <v>21.1</v>
      </c>
      <c r="E57" s="4">
        <f>'18B'!E57</f>
        <v>4</v>
      </c>
      <c r="F57" s="4">
        <f>+'18C'!E57+'18D'!E57+'18E'!E57</f>
        <v>3</v>
      </c>
      <c r="G57" s="4">
        <f>+'18D'!F57+'18E'!F57</f>
        <v>38.5</v>
      </c>
    </row>
    <row r="58" spans="1:7" ht="13.5">
      <c r="A58" s="3">
        <v>52</v>
      </c>
      <c r="B58" s="2" t="s">
        <v>50</v>
      </c>
      <c r="C58" s="4">
        <f>'18B'!C58+'18C'!C58+'18D'!C58+'18E'!C58+'18F'!C58+'18G'!C58</f>
        <v>15.75</v>
      </c>
      <c r="D58" s="4">
        <f>'18B'!D58+'18C'!D58+'18D'!D58+'18E'!D58+'18F'!D58+'18G'!D58</f>
        <v>48</v>
      </c>
      <c r="E58" s="4">
        <f>'18B'!E58</f>
        <v>14.4</v>
      </c>
      <c r="F58" s="4">
        <f>+'18C'!E58+'18D'!E58+'18E'!E58</f>
        <v>2</v>
      </c>
      <c r="G58" s="4">
        <f>+'18D'!F58+'18E'!F58</f>
        <v>116</v>
      </c>
    </row>
    <row r="59" spans="1:7" ht="13.5">
      <c r="A59" s="3">
        <v>53</v>
      </c>
      <c r="B59" s="2" t="s">
        <v>51</v>
      </c>
      <c r="C59" s="4">
        <f>'18B'!C59+'18C'!C59+'18D'!C59+'18E'!C59+'18F'!C59+'18G'!C59</f>
        <v>97.66</v>
      </c>
      <c r="D59" s="4">
        <f>'18B'!D59+'18C'!D59+'18D'!D59+'18E'!D59+'18F'!D59+'18G'!D59</f>
        <v>648.5699999999999</v>
      </c>
      <c r="E59" s="4">
        <f>'18B'!E59</f>
        <v>20.88</v>
      </c>
      <c r="F59" s="4">
        <f>+'18C'!E59+'18D'!E59+'18E'!E59</f>
        <v>102.74</v>
      </c>
      <c r="G59" s="4">
        <f>+'18D'!F59+'18E'!F59</f>
        <v>935.04</v>
      </c>
    </row>
    <row r="60" spans="1:7" ht="13.5">
      <c r="A60" s="3">
        <v>54</v>
      </c>
      <c r="B60" s="2" t="s">
        <v>52</v>
      </c>
      <c r="C60" s="4">
        <f>'18B'!C60+'18C'!C60+'18D'!C60+'18E'!C60+'18F'!C60+'18G'!C60</f>
        <v>20.5</v>
      </c>
      <c r="D60" s="4">
        <f>'18B'!D60+'18C'!D60+'18D'!D60+'18E'!D60+'18F'!D60+'18G'!D60</f>
        <v>35.43</v>
      </c>
      <c r="E60" s="4">
        <f>'18B'!E60</f>
        <v>29.08</v>
      </c>
      <c r="F60" s="4">
        <f>+'18C'!E60+'18D'!E60+'18E'!E60</f>
        <v>13</v>
      </c>
      <c r="G60" s="4">
        <f>+'18D'!F60+'18E'!F60</f>
        <v>139</v>
      </c>
    </row>
    <row r="61" spans="1:7" ht="13.5">
      <c r="A61" s="3">
        <v>55</v>
      </c>
      <c r="B61" s="2" t="s">
        <v>53</v>
      </c>
      <c r="C61" s="4">
        <f>'18B'!C61+'18C'!C61+'18D'!C61+'18E'!C61+'18F'!C61+'18G'!C61</f>
        <v>13.8</v>
      </c>
      <c r="D61" s="4">
        <f>'18B'!D61+'18C'!D61+'18D'!D61+'18E'!D61+'18F'!D61+'18G'!D61</f>
        <v>27.99</v>
      </c>
      <c r="E61" s="4">
        <f>'18B'!E61</f>
        <v>0</v>
      </c>
      <c r="F61" s="4">
        <f>+'18C'!E61+'18D'!E61+'18E'!E61</f>
        <v>5.4</v>
      </c>
      <c r="G61" s="4">
        <f>+'18D'!F61+'18E'!F61</f>
        <v>61.4</v>
      </c>
    </row>
    <row r="62" spans="1:7" ht="13.5">
      <c r="A62" s="3">
        <v>56</v>
      </c>
      <c r="B62" s="2" t="s">
        <v>54</v>
      </c>
      <c r="C62" s="4">
        <f>'18B'!C62+'18C'!C62+'18D'!C62+'18E'!C62+'18F'!C62+'18G'!C62</f>
        <v>16</v>
      </c>
      <c r="D62" s="4">
        <f>'18B'!D62+'18C'!D62+'18D'!D62+'18E'!D62+'18F'!D62+'18G'!D62</f>
        <v>19</v>
      </c>
      <c r="E62" s="4">
        <f>'18B'!E62</f>
        <v>0</v>
      </c>
      <c r="F62" s="4">
        <f>+'18C'!E62+'18D'!E62+'18E'!E62</f>
        <v>2</v>
      </c>
      <c r="G62" s="4">
        <f>+'18D'!F62+'18E'!F62</f>
        <v>47.5</v>
      </c>
    </row>
    <row r="63" spans="1:7" ht="13.5">
      <c r="A63" s="3">
        <v>57</v>
      </c>
      <c r="B63" s="2" t="s">
        <v>55</v>
      </c>
      <c r="C63" s="4">
        <f>'18B'!C63+'18C'!C63+'18D'!C63+'18E'!C63+'18F'!C63+'18G'!C63</f>
        <v>11.75</v>
      </c>
      <c r="D63" s="4">
        <f>'18B'!D63+'18C'!D63+'18D'!D63+'18E'!D63+'18F'!D63+'18G'!D63</f>
        <v>17.14</v>
      </c>
      <c r="E63" s="4">
        <f>'18B'!E63</f>
        <v>0</v>
      </c>
      <c r="F63" s="4">
        <f>+'18C'!E63+'18D'!E63+'18E'!E63</f>
        <v>4.5</v>
      </c>
      <c r="G63" s="4">
        <f>+'18D'!F63+'18E'!F63</f>
        <v>38.35</v>
      </c>
    </row>
    <row r="64" spans="1:7" ht="13.5">
      <c r="A64" s="3">
        <v>58</v>
      </c>
      <c r="B64" s="2" t="s">
        <v>56</v>
      </c>
      <c r="C64" s="4">
        <f>'18B'!C64+'18C'!C64+'18D'!C64+'18E'!C64+'18F'!C64+'18G'!C64</f>
        <v>25</v>
      </c>
      <c r="D64" s="4">
        <f>'18B'!D64+'18C'!D64+'18D'!D64+'18E'!D64+'18F'!D64+'18G'!D64</f>
        <v>58.33</v>
      </c>
      <c r="E64" s="4">
        <f>'18B'!E64</f>
        <v>7.26</v>
      </c>
      <c r="F64" s="4">
        <f>+'18C'!E64+'18D'!E64+'18E'!E64</f>
        <v>5.5</v>
      </c>
      <c r="G64" s="4">
        <f>+'18D'!F64+'18E'!F64</f>
        <v>167</v>
      </c>
    </row>
    <row r="65" spans="1:7" ht="13.5">
      <c r="A65" s="3">
        <v>59</v>
      </c>
      <c r="B65" s="2" t="s">
        <v>57</v>
      </c>
      <c r="C65" s="4">
        <f>'18B'!C65+'18C'!C65+'18D'!C65+'18E'!C65+'18F'!C65+'18G'!C65</f>
        <v>11.7</v>
      </c>
      <c r="D65" s="4">
        <f>'18B'!D65+'18C'!D65+'18D'!D65+'18E'!D65+'18F'!D65+'18G'!D65</f>
        <v>20.85</v>
      </c>
      <c r="E65" s="4">
        <f>'18B'!E65</f>
        <v>1.8</v>
      </c>
      <c r="F65" s="4">
        <f>+'18C'!E65+'18D'!E65+'18E'!E65</f>
        <v>6</v>
      </c>
      <c r="G65" s="4">
        <f>+'18D'!F65+'18E'!F65</f>
        <v>45.38</v>
      </c>
    </row>
    <row r="66" spans="1:7" ht="13.5">
      <c r="A66" s="3">
        <v>60</v>
      </c>
      <c r="B66" s="2" t="s">
        <v>58</v>
      </c>
      <c r="C66" s="4">
        <f>'18B'!C66+'18C'!C66+'18D'!C66+'18E'!C66+'18F'!C66+'18G'!C66</f>
        <v>22</v>
      </c>
      <c r="D66" s="4">
        <f>'18B'!D66+'18C'!D66+'18D'!D66+'18E'!D66+'18F'!D66+'18G'!D66</f>
        <v>135.59</v>
      </c>
      <c r="E66" s="4">
        <f>'18B'!E66</f>
        <v>14.74</v>
      </c>
      <c r="F66" s="4">
        <f>+'18C'!E66+'18D'!E66+'18E'!E66</f>
        <v>19.5</v>
      </c>
      <c r="G66" s="4">
        <f>+'18D'!F66+'18E'!F66</f>
        <v>239.65</v>
      </c>
    </row>
    <row r="67" spans="1:7" ht="13.5">
      <c r="A67" s="3">
        <v>62</v>
      </c>
      <c r="B67" s="2" t="s">
        <v>59</v>
      </c>
      <c r="C67" s="4">
        <f>'18B'!C67+'18C'!C67+'18D'!C67+'18E'!C67+'18F'!C67+'18G'!C67</f>
        <v>14.6</v>
      </c>
      <c r="D67" s="4">
        <f>'18B'!D67+'18C'!D67+'18D'!D67+'18E'!D67+'18F'!D67+'18G'!D67</f>
        <v>33.35</v>
      </c>
      <c r="E67" s="4">
        <f>'18B'!E67</f>
        <v>1.4</v>
      </c>
      <c r="F67" s="4">
        <f>+'18C'!E67+'18D'!E67+'18E'!E67</f>
        <v>5</v>
      </c>
      <c r="G67" s="4">
        <f>+'18D'!F67+'18E'!F67</f>
        <v>90.4</v>
      </c>
    </row>
    <row r="68" spans="1:7" ht="13.5">
      <c r="A68" s="3">
        <v>63</v>
      </c>
      <c r="B68" s="2" t="s">
        <v>60</v>
      </c>
      <c r="C68" s="4">
        <f>'18B'!C68+'18C'!C68+'18D'!C68+'18E'!C68+'18F'!C68+'18G'!C68</f>
        <v>12</v>
      </c>
      <c r="D68" s="4">
        <f>'18B'!D68+'18C'!D68+'18D'!D68+'18E'!D68+'18F'!D68+'18G'!D68</f>
        <v>42.78</v>
      </c>
      <c r="E68" s="4">
        <f>'18B'!E68</f>
        <v>0</v>
      </c>
      <c r="F68" s="4">
        <f>+'18C'!E68+'18D'!E68+'18E'!E68</f>
        <v>9.18</v>
      </c>
      <c r="G68" s="4">
        <f>+'18D'!F68+'18E'!F68</f>
        <v>65.63</v>
      </c>
    </row>
    <row r="69" spans="1:7" ht="13.5">
      <c r="A69" s="3">
        <v>65</v>
      </c>
      <c r="B69" s="2" t="s">
        <v>61</v>
      </c>
      <c r="C69" s="4">
        <f>'18B'!C69+'18C'!C69+'18D'!C69+'18E'!C69+'18F'!C69+'18G'!C69</f>
        <v>14.5</v>
      </c>
      <c r="D69" s="4">
        <f>'18B'!D69+'18C'!D69+'18D'!D69+'18E'!D69+'18F'!D69+'18G'!D69</f>
        <v>35.21</v>
      </c>
      <c r="E69" s="4">
        <f>'18B'!E69</f>
        <v>9.38</v>
      </c>
      <c r="F69" s="4">
        <f>+'18C'!E69+'18D'!E69+'18E'!E69</f>
        <v>6</v>
      </c>
      <c r="G69" s="4">
        <f>+'18D'!F69+'18E'!F69</f>
        <v>73.37</v>
      </c>
    </row>
    <row r="70" spans="1:7" ht="13.5">
      <c r="A70" s="3">
        <v>66</v>
      </c>
      <c r="B70" s="2" t="s">
        <v>62</v>
      </c>
      <c r="C70" s="4">
        <f>'18B'!C70+'18C'!C70+'18D'!C70+'18E'!C70+'18F'!C70+'18G'!C70</f>
        <v>11</v>
      </c>
      <c r="D70" s="4">
        <f>'18B'!D70+'18C'!D70+'18D'!D70+'18E'!D70+'18F'!D70+'18G'!D70</f>
        <v>10</v>
      </c>
      <c r="E70" s="4">
        <f>'18B'!E70</f>
        <v>8.5</v>
      </c>
      <c r="F70" s="4">
        <f>+'18C'!E70+'18D'!E70+'18E'!E70</f>
        <v>5</v>
      </c>
      <c r="G70" s="4">
        <f>+'18D'!F70+'18E'!F70</f>
        <v>56</v>
      </c>
    </row>
    <row r="71" spans="1:7" ht="13.5">
      <c r="A71" s="3">
        <v>67</v>
      </c>
      <c r="B71" s="2" t="s">
        <v>63</v>
      </c>
      <c r="C71" s="4">
        <f>'18B'!C71+'18C'!C71+'18D'!C71+'18E'!C71+'18F'!C71+'18G'!C71</f>
        <v>14.15</v>
      </c>
      <c r="D71" s="4">
        <f>'18B'!D71+'18C'!D71+'18D'!D71+'18E'!D71+'18F'!D71+'18G'!D71</f>
        <v>33</v>
      </c>
      <c r="E71" s="4">
        <f>'18B'!E71</f>
        <v>0.44</v>
      </c>
      <c r="F71" s="4">
        <f>+'18C'!E71+'18D'!E71+'18E'!E71</f>
        <v>6.5</v>
      </c>
      <c r="G71" s="4">
        <f>+'18D'!F71+'18E'!F71</f>
        <v>70.08</v>
      </c>
    </row>
    <row r="72" spans="1:7" ht="13.5">
      <c r="A72" s="3">
        <v>68</v>
      </c>
      <c r="B72" s="2" t="s">
        <v>64</v>
      </c>
      <c r="C72" s="4">
        <f>'18B'!C72+'18C'!C72+'18D'!C72+'18E'!C72+'18F'!C72+'18G'!C72</f>
        <v>16.25</v>
      </c>
      <c r="D72" s="4">
        <f>'18B'!D72+'18C'!D72+'18D'!D72+'18E'!D72+'18F'!D72+'18G'!D72</f>
        <v>62.75</v>
      </c>
      <c r="E72" s="4">
        <f>'18B'!E72</f>
        <v>20</v>
      </c>
      <c r="F72" s="4">
        <f>+'18C'!E72+'18D'!E72+'18E'!E72</f>
        <v>9</v>
      </c>
      <c r="G72" s="4">
        <f>+'18D'!F72+'18E'!F72</f>
        <v>131.75</v>
      </c>
    </row>
    <row r="73" spans="1:7" ht="13.5">
      <c r="A73" s="3">
        <v>69</v>
      </c>
      <c r="B73" s="2" t="s">
        <v>65</v>
      </c>
      <c r="C73" s="4">
        <f>'18B'!C73+'18C'!C73+'18D'!C73+'18E'!C73+'18F'!C73+'18G'!C73</f>
        <v>10.5</v>
      </c>
      <c r="D73" s="4">
        <f>'18B'!D73+'18C'!D73+'18D'!D73+'18E'!D73+'18F'!D73+'18G'!D73</f>
        <v>35.4</v>
      </c>
      <c r="E73" s="4">
        <f>'18B'!E73</f>
        <v>0.05</v>
      </c>
      <c r="F73" s="4">
        <f>+'18C'!E73+'18D'!E73+'18E'!E73</f>
        <v>7.6</v>
      </c>
      <c r="G73" s="4">
        <f>+'18D'!F73+'18E'!F73</f>
        <v>80</v>
      </c>
    </row>
    <row r="74" spans="1:7" ht="13.5">
      <c r="A74" s="3">
        <v>70</v>
      </c>
      <c r="B74" s="2" t="s">
        <v>66</v>
      </c>
      <c r="C74" s="4">
        <f>'18B'!C74+'18C'!C74+'18D'!C74+'18E'!C74+'18F'!C74+'18G'!C74</f>
        <v>13.6</v>
      </c>
      <c r="D74" s="4">
        <f>'18B'!D74+'18C'!D74+'18D'!D74+'18E'!D74+'18F'!D74+'18G'!D74</f>
        <v>23.81</v>
      </c>
      <c r="E74" s="4">
        <f>'18B'!E74</f>
        <v>0</v>
      </c>
      <c r="F74" s="4">
        <f>+'18C'!E74+'18D'!E74+'18E'!E74</f>
        <v>6.5</v>
      </c>
      <c r="G74" s="4">
        <f>+'18D'!F74+'18E'!F74</f>
        <v>92.45</v>
      </c>
    </row>
    <row r="75" spans="1:7" ht="13.5">
      <c r="A75" s="3">
        <v>71</v>
      </c>
      <c r="B75" s="2" t="s">
        <v>67</v>
      </c>
      <c r="C75" s="4">
        <f>'18B'!C75+'18C'!C75+'18D'!C75+'18E'!C75+'18F'!C75+'18G'!C75</f>
        <v>20.91</v>
      </c>
      <c r="D75" s="4">
        <f>'18B'!D75+'18C'!D75+'18D'!D75+'18E'!D75+'18F'!D75+'18G'!D75</f>
        <v>87.10000000000001</v>
      </c>
      <c r="E75" s="4">
        <f>'18B'!E75</f>
        <v>7.07</v>
      </c>
      <c r="F75" s="4">
        <f>+'18C'!E75+'18D'!E75+'18E'!E75</f>
        <v>18.33</v>
      </c>
      <c r="G75" s="4">
        <f>+'18D'!F75+'18E'!F75</f>
        <v>264.65999999999997</v>
      </c>
    </row>
    <row r="76" spans="1:7" ht="13.5">
      <c r="A76" s="3">
        <v>72</v>
      </c>
      <c r="B76" s="2" t="s">
        <v>68</v>
      </c>
      <c r="C76" s="4">
        <f>'18B'!C76+'18C'!C76+'18D'!C76+'18E'!C76+'18F'!C76+'18G'!C76</f>
        <v>17.16</v>
      </c>
      <c r="D76" s="4">
        <f>'18B'!D76+'18C'!D76+'18D'!D76+'18E'!D76+'18F'!D76+'18G'!D76</f>
        <v>52.629999999999995</v>
      </c>
      <c r="E76" s="4">
        <f>'18B'!E76</f>
        <v>7.31</v>
      </c>
      <c r="F76" s="4">
        <f>+'18C'!E76+'18D'!E76+'18E'!E76</f>
        <v>10.9</v>
      </c>
      <c r="G76" s="4">
        <f>+'18D'!F76+'18E'!F76</f>
        <v>112</v>
      </c>
    </row>
    <row r="77" spans="1:7" ht="13.5">
      <c r="A77" s="3">
        <v>73</v>
      </c>
      <c r="B77" s="2" t="s">
        <v>69</v>
      </c>
      <c r="C77" s="4">
        <f>'18B'!C77+'18C'!C77+'18D'!C77+'18E'!C77+'18F'!C77+'18G'!C77</f>
        <v>22.7</v>
      </c>
      <c r="D77" s="4">
        <f>'18B'!D77+'18C'!D77+'18D'!D77+'18E'!D77+'18F'!D77+'18G'!D77</f>
        <v>32.5</v>
      </c>
      <c r="E77" s="4">
        <f>'18B'!E77</f>
        <v>0.73</v>
      </c>
      <c r="F77" s="4">
        <f>+'18C'!E77+'18D'!E77+'18E'!E77</f>
        <v>6</v>
      </c>
      <c r="G77" s="4">
        <f>+'18D'!F77+'18E'!F77</f>
        <v>77.9</v>
      </c>
    </row>
    <row r="78" spans="1:7" ht="13.5">
      <c r="A78" s="3">
        <v>74</v>
      </c>
      <c r="B78" s="2" t="s">
        <v>70</v>
      </c>
      <c r="C78" s="4">
        <f>'18B'!C78+'18C'!C78+'18D'!C78+'18E'!C78+'18F'!C78+'18G'!C78</f>
        <v>14</v>
      </c>
      <c r="D78" s="4">
        <f>'18B'!D78+'18C'!D78+'18D'!D78+'18E'!D78+'18F'!D78+'18G'!D78</f>
        <v>67</v>
      </c>
      <c r="E78" s="4">
        <f>'18B'!E78</f>
        <v>8.5</v>
      </c>
      <c r="F78" s="4">
        <f>+'18C'!E78+'18D'!E78+'18E'!E78</f>
        <v>18.8</v>
      </c>
      <c r="G78" s="4">
        <f>+'18D'!F78+'18E'!F78</f>
        <v>157</v>
      </c>
    </row>
    <row r="79" spans="1:7" ht="13.5">
      <c r="A79" s="3">
        <v>75</v>
      </c>
      <c r="B79" s="2" t="s">
        <v>71</v>
      </c>
      <c r="C79" s="4">
        <f>'18B'!C79+'18C'!C79+'18D'!C79+'18E'!C79+'18F'!C79+'18G'!C79</f>
        <v>172.18</v>
      </c>
      <c r="D79" s="4">
        <f>'18B'!D79+'18C'!D79+'18D'!D79+'18E'!D79+'18F'!D79+'18G'!D79</f>
        <v>910.46</v>
      </c>
      <c r="E79" s="4">
        <f>'18B'!E79</f>
        <v>172.81</v>
      </c>
      <c r="F79" s="4">
        <f>+'18C'!E79+'18D'!E79+'18E'!E79</f>
        <v>136.87</v>
      </c>
      <c r="G79" s="4">
        <f>+'18D'!F79+'18E'!F79</f>
        <v>1068.84</v>
      </c>
    </row>
    <row r="80" spans="1:7" ht="13.5">
      <c r="A80" s="3">
        <v>77</v>
      </c>
      <c r="B80" s="2" t="s">
        <v>72</v>
      </c>
      <c r="C80" s="4">
        <f>'18B'!C80+'18C'!C80+'18D'!C80+'18E'!C80+'18F'!C80+'18G'!C80</f>
        <v>10.75</v>
      </c>
      <c r="D80" s="4">
        <f>'18B'!D80+'18C'!D80+'18D'!D80+'18E'!D80+'18F'!D80+'18G'!D80</f>
        <v>64.25</v>
      </c>
      <c r="E80" s="4">
        <f>'18B'!E80</f>
        <v>3</v>
      </c>
      <c r="F80" s="4">
        <f>+'18C'!E80+'18D'!E80+'18E'!E80</f>
        <v>14.03</v>
      </c>
      <c r="G80" s="4">
        <f>+'18D'!F80+'18E'!F80</f>
        <v>132</v>
      </c>
    </row>
    <row r="81" spans="1:7" ht="13.5">
      <c r="A81" s="3">
        <v>78</v>
      </c>
      <c r="B81" s="2" t="s">
        <v>73</v>
      </c>
      <c r="C81" s="4">
        <f>'18B'!C81+'18C'!C81+'18D'!C81+'18E'!C81+'18F'!C81+'18G'!C81</f>
        <v>10</v>
      </c>
      <c r="D81" s="4">
        <f>'18B'!D81+'18C'!D81+'18D'!D81+'18E'!D81+'18F'!D81+'18G'!D81</f>
        <v>11.53</v>
      </c>
      <c r="E81" s="4">
        <f>'18B'!E81</f>
        <v>1</v>
      </c>
      <c r="F81" s="4">
        <f>+'18C'!E81+'18D'!E81+'18E'!E81</f>
        <v>3.1</v>
      </c>
      <c r="G81" s="4">
        <f>+'18D'!F81+'18E'!F81</f>
        <v>29</v>
      </c>
    </row>
    <row r="82" spans="1:7" ht="13.5">
      <c r="A82" s="3">
        <v>79</v>
      </c>
      <c r="B82" s="2" t="s">
        <v>74</v>
      </c>
      <c r="C82" s="4">
        <f>'18B'!C82+'18C'!C82+'18D'!C82+'18E'!C82+'18F'!C82+'18G'!C82</f>
        <v>8</v>
      </c>
      <c r="D82" s="4">
        <f>'18B'!D82+'18C'!D82+'18D'!D82+'18E'!D82+'18F'!D82+'18G'!D82</f>
        <v>10.44</v>
      </c>
      <c r="E82" s="4">
        <f>'18B'!E82</f>
        <v>0.63</v>
      </c>
      <c r="F82" s="4">
        <f>+'18C'!E82+'18D'!E82+'18E'!E82</f>
        <v>5.220000000000001</v>
      </c>
      <c r="G82" s="4">
        <f>+'18D'!F82+'18E'!F82</f>
        <v>32.79</v>
      </c>
    </row>
    <row r="83" spans="1:7" ht="13.5">
      <c r="A83" s="3">
        <v>80</v>
      </c>
      <c r="B83" s="2" t="s">
        <v>75</v>
      </c>
      <c r="C83" s="4">
        <f>'18B'!C83+'18C'!C83+'18D'!C83+'18E'!C83+'18F'!C83+'18G'!C83</f>
        <v>45.1</v>
      </c>
      <c r="D83" s="4">
        <f>'18B'!D83+'18C'!D83+'18D'!D83+'18E'!D83+'18F'!D83+'18G'!D83</f>
        <v>134.19</v>
      </c>
      <c r="E83" s="4">
        <f>'18B'!E83</f>
        <v>3</v>
      </c>
      <c r="F83" s="4">
        <f>+'18C'!E83+'18D'!E83+'18E'!E83</f>
        <v>48.84</v>
      </c>
      <c r="G83" s="4">
        <f>+'18D'!F83+'18E'!F83</f>
        <v>320.19</v>
      </c>
    </row>
    <row r="84" spans="1:7" ht="13.5">
      <c r="A84" s="3">
        <v>81</v>
      </c>
      <c r="B84" s="2" t="s">
        <v>76</v>
      </c>
      <c r="C84" s="4">
        <f>'18B'!C84+'18C'!C84+'18D'!C84+'18E'!C84+'18F'!C84+'18G'!C84</f>
        <v>13.120000000000001</v>
      </c>
      <c r="D84" s="4">
        <f>'18B'!D84+'18C'!D84+'18D'!D84+'18E'!D84+'18F'!D84+'18G'!D84</f>
        <v>33.78</v>
      </c>
      <c r="E84" s="4">
        <f>'18B'!E84</f>
        <v>1</v>
      </c>
      <c r="F84" s="4">
        <f>+'18C'!E84+'18D'!E84+'18E'!E84</f>
        <v>3</v>
      </c>
      <c r="G84" s="4">
        <f>+'18D'!F84+'18E'!F84</f>
        <v>85</v>
      </c>
    </row>
    <row r="85" spans="1:7" ht="13.5">
      <c r="A85" s="3">
        <v>82</v>
      </c>
      <c r="B85" s="2" t="s">
        <v>77</v>
      </c>
      <c r="C85" s="4">
        <f>'18B'!C85+'18C'!C85+'18D'!C85+'18E'!C85+'18F'!C85+'18G'!C85</f>
        <v>26.25</v>
      </c>
      <c r="D85" s="4">
        <f>'18B'!D85+'18C'!D85+'18D'!D85+'18E'!D85+'18F'!D85+'18G'!D85</f>
        <v>126.69</v>
      </c>
      <c r="E85" s="4">
        <f>'18B'!E85</f>
        <v>5.5</v>
      </c>
      <c r="F85" s="4">
        <f>+'18C'!E85+'18D'!E85+'18E'!E85</f>
        <v>23</v>
      </c>
      <c r="G85" s="4">
        <f>+'18D'!F85+'18E'!F85</f>
        <v>283.08</v>
      </c>
    </row>
    <row r="86" spans="1:7" ht="13.5">
      <c r="A86" s="3">
        <v>83</v>
      </c>
      <c r="B86" s="2" t="s">
        <v>78</v>
      </c>
      <c r="C86" s="4">
        <f>'18B'!C86+'18C'!C86+'18D'!C86+'18E'!C86+'18F'!C86+'18G'!C86</f>
        <v>15.05</v>
      </c>
      <c r="D86" s="4">
        <f>'18B'!D86+'18C'!D86+'18D'!D86+'18E'!D86+'18F'!D86+'18G'!D86</f>
        <v>37.25</v>
      </c>
      <c r="E86" s="4">
        <f>'18B'!E86</f>
        <v>1</v>
      </c>
      <c r="F86" s="4">
        <f>+'18C'!E86+'18D'!E86+'18E'!E86</f>
        <v>6.5</v>
      </c>
      <c r="G86" s="4">
        <f>+'18D'!F86+'18E'!F86</f>
        <v>95.5</v>
      </c>
    </row>
    <row r="87" spans="1:7" ht="13.5">
      <c r="A87" s="3">
        <v>84</v>
      </c>
      <c r="B87" s="2" t="s">
        <v>79</v>
      </c>
      <c r="C87" s="4">
        <f>'18B'!C87+'18C'!C87+'18D'!C87+'18E'!C87+'18F'!C87+'18G'!C87</f>
        <v>8</v>
      </c>
      <c r="D87" s="4">
        <f>'18B'!D87+'18C'!D87+'18D'!D87+'18E'!D87+'18F'!D87+'18G'!D87</f>
        <v>41</v>
      </c>
      <c r="E87" s="4">
        <f>'18B'!E87</f>
        <v>6</v>
      </c>
      <c r="F87" s="4">
        <f>+'18C'!E87+'18D'!E87+'18E'!E87</f>
        <v>11</v>
      </c>
      <c r="G87" s="4">
        <f>+'18D'!F87+'18E'!F87</f>
        <v>112</v>
      </c>
    </row>
    <row r="88" spans="1:7" ht="13.5">
      <c r="A88" s="3">
        <v>85</v>
      </c>
      <c r="B88" s="2" t="s">
        <v>80</v>
      </c>
      <c r="C88" s="4">
        <f>'18B'!C88+'18C'!C88+'18D'!C88+'18E'!C88+'18F'!C88+'18G'!C88</f>
        <v>20</v>
      </c>
      <c r="D88" s="4">
        <f>'18B'!D88+'18C'!D88+'18D'!D88+'18E'!D88+'18F'!D88+'18G'!D88</f>
        <v>41.5</v>
      </c>
      <c r="E88" s="4">
        <f>'18B'!E88</f>
        <v>3</v>
      </c>
      <c r="F88" s="4">
        <f>+'18C'!E88+'18D'!E88+'18E'!E88</f>
        <v>18</v>
      </c>
      <c r="G88" s="4">
        <f>+'18D'!F88+'18E'!F88</f>
        <v>135</v>
      </c>
    </row>
    <row r="89" spans="1:7" ht="13.5">
      <c r="A89" s="3">
        <v>86</v>
      </c>
      <c r="B89" s="2" t="s">
        <v>81</v>
      </c>
      <c r="C89" s="4">
        <f>'18B'!C89+'18C'!C89+'18D'!C89+'18E'!C89+'18F'!C89+'18G'!C89</f>
        <v>15.38</v>
      </c>
      <c r="D89" s="4">
        <f>'18B'!D89+'18C'!D89+'18D'!D89+'18E'!D89+'18F'!D89+'18G'!D89</f>
        <v>66.67</v>
      </c>
      <c r="E89" s="4">
        <f>'18B'!E89</f>
        <v>1.75</v>
      </c>
      <c r="F89" s="4">
        <f>+'18C'!E89+'18D'!E89+'18E'!E89</f>
        <v>14.25</v>
      </c>
      <c r="G89" s="4">
        <f>+'18D'!F89+'18E'!F89</f>
        <v>101.5</v>
      </c>
    </row>
    <row r="90" spans="1:7" ht="13.5">
      <c r="A90" s="3">
        <v>87</v>
      </c>
      <c r="B90" s="2" t="s">
        <v>82</v>
      </c>
      <c r="C90" s="4">
        <f>'18B'!C90+'18C'!C90+'18D'!C90+'18E'!C90+'18F'!C90+'18G'!C90</f>
        <v>12.75</v>
      </c>
      <c r="D90" s="4">
        <f>'18B'!D90+'18C'!D90+'18D'!D90+'18E'!D90+'18F'!D90+'18G'!D90</f>
        <v>27.6</v>
      </c>
      <c r="E90" s="4">
        <f>'18B'!E90</f>
        <v>9.02</v>
      </c>
      <c r="F90" s="4">
        <f>+'18C'!E90+'18D'!E90+'18E'!E90</f>
        <v>11.2</v>
      </c>
      <c r="G90" s="4">
        <f>+'18D'!F90+'18E'!F90</f>
        <v>137.55</v>
      </c>
    </row>
    <row r="91" spans="1:7" ht="13.5">
      <c r="A91" s="3">
        <v>88</v>
      </c>
      <c r="B91" s="2" t="s">
        <v>83</v>
      </c>
      <c r="C91" s="4">
        <f>'18B'!C91+'18C'!C91+'18D'!C91+'18E'!C91+'18F'!C91+'18G'!C91</f>
        <v>23</v>
      </c>
      <c r="D91" s="4">
        <f>'18B'!D91+'18C'!D91+'18D'!D91+'18E'!D91+'18F'!D91+'18G'!D91</f>
        <v>244.12</v>
      </c>
      <c r="E91" s="4">
        <f>'18B'!E91</f>
        <v>24.18</v>
      </c>
      <c r="F91" s="4">
        <f>+'18C'!E91+'18D'!E91+'18E'!E91</f>
        <v>53.4</v>
      </c>
      <c r="G91" s="4">
        <f>+'18D'!F91+'18E'!F91</f>
        <v>497</v>
      </c>
    </row>
    <row r="92" spans="1:7" ht="13.5">
      <c r="A92" s="3">
        <v>89</v>
      </c>
      <c r="B92" s="2" t="s">
        <v>84</v>
      </c>
      <c r="C92" s="4">
        <f>'18B'!C92+'18C'!C92+'18D'!C92+'18E'!C92+'18F'!C92+'18G'!C92</f>
        <v>50.88</v>
      </c>
      <c r="D92" s="4">
        <f>'18B'!D92+'18C'!D92+'18D'!D92+'18E'!D92+'18F'!D92+'18G'!D92</f>
        <v>367.25</v>
      </c>
      <c r="E92" s="4">
        <f>'18B'!E92</f>
        <v>24.64</v>
      </c>
      <c r="F92" s="4">
        <f>+'18C'!E92+'18D'!E92+'18E'!E92</f>
        <v>72.34</v>
      </c>
      <c r="G92" s="4">
        <f>+'18D'!F92+'18E'!F92</f>
        <v>319.84000000000003</v>
      </c>
    </row>
    <row r="93" spans="1:7" ht="13.5">
      <c r="A93" s="3">
        <v>90</v>
      </c>
      <c r="B93" s="2" t="s">
        <v>85</v>
      </c>
      <c r="C93" s="4">
        <f>'18B'!C93+'18C'!C93+'18D'!C93+'18E'!C93+'18F'!C93+'18G'!C93</f>
        <v>12</v>
      </c>
      <c r="D93" s="4">
        <f>'18B'!D93+'18C'!D93+'18D'!D93+'18E'!D93+'18F'!D93+'18G'!D93</f>
        <v>21.91</v>
      </c>
      <c r="E93" s="4">
        <f>'18B'!E93</f>
        <v>1.32</v>
      </c>
      <c r="F93" s="4">
        <f>+'18C'!E93+'18D'!E93+'18E'!E93</f>
        <v>3</v>
      </c>
      <c r="G93" s="4">
        <f>+'18D'!F93+'18E'!F93</f>
        <v>58</v>
      </c>
    </row>
    <row r="94" spans="1:7" ht="13.5">
      <c r="A94" s="3">
        <v>91</v>
      </c>
      <c r="B94" s="2" t="s">
        <v>86</v>
      </c>
      <c r="C94" s="4">
        <f>'18B'!C94+'18C'!C94+'18D'!C94+'18E'!C94+'18F'!C94+'18G'!C94</f>
        <v>8.51</v>
      </c>
      <c r="D94" s="4">
        <f>'18B'!D94+'18C'!D94+'18D'!D94+'18E'!D94+'18F'!D94+'18G'!D94</f>
        <v>18.310000000000002</v>
      </c>
      <c r="E94" s="4">
        <f>'18B'!E94</f>
        <v>7.5</v>
      </c>
      <c r="F94" s="4">
        <f>+'18C'!E94+'18D'!E94+'18E'!E94</f>
        <v>0.93</v>
      </c>
      <c r="G94" s="4">
        <f>+'18D'!F94+'18E'!F94</f>
        <v>60.25</v>
      </c>
    </row>
    <row r="95" spans="1:7" ht="13.5">
      <c r="A95" s="3">
        <v>92</v>
      </c>
      <c r="B95" s="2" t="s">
        <v>87</v>
      </c>
      <c r="C95" s="4">
        <f>'18B'!C95+'18C'!C95+'18D'!C95+'18E'!C95+'18F'!C95+'18G'!C95</f>
        <v>18.55</v>
      </c>
      <c r="D95" s="4">
        <f>'18B'!D95+'18C'!D95+'18D'!D95+'18E'!D95+'18F'!D95+'18G'!D95</f>
        <v>76.5</v>
      </c>
      <c r="E95" s="4">
        <f>'18B'!E95</f>
        <v>0</v>
      </c>
      <c r="F95" s="4">
        <f>+'18C'!E95+'18D'!E95+'18E'!E95</f>
        <v>8</v>
      </c>
      <c r="G95" s="4">
        <f>+'18D'!F95+'18E'!F95</f>
        <v>159</v>
      </c>
    </row>
    <row r="96" spans="1:7" ht="13.5">
      <c r="A96" s="3">
        <v>93</v>
      </c>
      <c r="B96" s="2" t="s">
        <v>88</v>
      </c>
      <c r="C96" s="4">
        <f>'18B'!C96+'18C'!C96+'18D'!C96+'18E'!C96+'18F'!C96+'18G'!C96</f>
        <v>14.690000000000001</v>
      </c>
      <c r="D96" s="4">
        <f>'18B'!D96+'18C'!D96+'18D'!D96+'18E'!D96+'18F'!D96+'18G'!D96</f>
        <v>59.15</v>
      </c>
      <c r="E96" s="4">
        <f>'18B'!E96</f>
        <v>13.26</v>
      </c>
      <c r="F96" s="4">
        <f>+'18C'!E96+'18D'!E96+'18E'!E96</f>
        <v>15</v>
      </c>
      <c r="G96" s="4">
        <f>+'18D'!F96+'18E'!F96</f>
        <v>116</v>
      </c>
    </row>
    <row r="97" spans="1:7" ht="13.5">
      <c r="A97" s="3">
        <v>94</v>
      </c>
      <c r="B97" s="2" t="s">
        <v>89</v>
      </c>
      <c r="C97" s="4">
        <f>'18B'!C97+'18C'!C97+'18D'!C97+'18E'!C97+'18F'!C97+'18G'!C97</f>
        <v>22</v>
      </c>
      <c r="D97" s="4">
        <f>'18B'!D97+'18C'!D97+'18D'!D97+'18E'!D97+'18F'!D97+'18G'!D97</f>
        <v>83.59</v>
      </c>
      <c r="E97" s="4">
        <f>'18B'!E97</f>
        <v>0</v>
      </c>
      <c r="F97" s="4">
        <f>+'18C'!E97+'18D'!E97+'18E'!E97</f>
        <v>19.35</v>
      </c>
      <c r="G97" s="4">
        <f>+'18D'!F97+'18E'!F97</f>
        <v>175.5</v>
      </c>
    </row>
    <row r="98" spans="1:7" ht="13.5">
      <c r="A98" s="3">
        <v>95</v>
      </c>
      <c r="B98" s="2" t="s">
        <v>90</v>
      </c>
      <c r="C98" s="4">
        <f>'18B'!C98+'18C'!C98+'18D'!C98+'18E'!C98+'18F'!C98+'18G'!C98</f>
        <v>6.5</v>
      </c>
      <c r="D98" s="4">
        <f>'18B'!D98+'18C'!D98+'18D'!D98+'18E'!D98+'18F'!D98+'18G'!D98</f>
        <v>20.6</v>
      </c>
      <c r="E98" s="4">
        <f>'18B'!E98</f>
        <v>0</v>
      </c>
      <c r="F98" s="4">
        <f>+'18C'!E98+'18D'!E98+'18E'!E98</f>
        <v>2.5</v>
      </c>
      <c r="G98" s="4">
        <f>+'18D'!F98+'18E'!F98</f>
        <v>80.35</v>
      </c>
    </row>
    <row r="99" spans="1:7" ht="13.5">
      <c r="A99" s="3">
        <v>96</v>
      </c>
      <c r="B99" s="2" t="s">
        <v>91</v>
      </c>
      <c r="C99" s="4">
        <f>'18B'!C99+'18C'!C99+'18D'!C99+'18E'!C99+'18F'!C99+'18G'!C99</f>
        <v>18.2</v>
      </c>
      <c r="D99" s="4">
        <f>'18B'!D99+'18C'!D99+'18D'!D99+'18E'!D99+'18F'!D99+'18G'!D99</f>
        <v>90.07</v>
      </c>
      <c r="E99" s="4">
        <f>'18B'!E99</f>
        <v>16.88</v>
      </c>
      <c r="F99" s="4">
        <f>+'18C'!E99+'18D'!E99+'18E'!E99</f>
        <v>21.44</v>
      </c>
      <c r="G99" s="4">
        <f>+'18D'!F99+'18E'!F99</f>
        <v>175.47</v>
      </c>
    </row>
    <row r="100" spans="1:7" ht="13.5">
      <c r="A100" s="3">
        <v>97</v>
      </c>
      <c r="B100" s="2" t="s">
        <v>92</v>
      </c>
      <c r="C100" s="4">
        <f>'18B'!C100+'18C'!C100+'18D'!C100+'18E'!C100+'18F'!C100+'18G'!C100</f>
        <v>10</v>
      </c>
      <c r="D100" s="4">
        <f>'18B'!D100+'18C'!D100+'18D'!D100+'18E'!D100+'18F'!D100+'18G'!D100</f>
        <v>41.5</v>
      </c>
      <c r="E100" s="4">
        <f>'18B'!E100</f>
        <v>8.1</v>
      </c>
      <c r="F100" s="4">
        <f>+'18C'!E100+'18D'!E100+'18E'!E100</f>
        <v>12.5</v>
      </c>
      <c r="G100" s="4">
        <f>+'18D'!F100+'18E'!F100</f>
        <v>131.5</v>
      </c>
    </row>
    <row r="101" spans="1:7" ht="13.5">
      <c r="A101" s="3">
        <v>98</v>
      </c>
      <c r="B101" s="2" t="s">
        <v>93</v>
      </c>
      <c r="C101" s="4">
        <f>'18B'!C101+'18C'!C101+'18D'!C101+'18E'!C101+'18F'!C101+'18G'!C101</f>
        <v>19.27</v>
      </c>
      <c r="D101" s="4">
        <f>'18B'!D101+'18C'!D101+'18D'!D101+'18E'!D101+'18F'!D101+'18G'!D101</f>
        <v>180.39</v>
      </c>
      <c r="E101" s="4">
        <f>'18B'!E101</f>
        <v>57.26</v>
      </c>
      <c r="F101" s="4">
        <f>+'18C'!E101+'18D'!E101+'18E'!E101</f>
        <v>36</v>
      </c>
      <c r="G101" s="4">
        <f>+'18D'!F101+'18E'!F101</f>
        <v>271.3</v>
      </c>
    </row>
    <row r="103" ht="13.5">
      <c r="B103" s="2" t="s">
        <v>94</v>
      </c>
    </row>
    <row r="104" spans="1:7" ht="13.5">
      <c r="A104" s="3">
        <v>101</v>
      </c>
      <c r="B104" s="2" t="s">
        <v>95</v>
      </c>
      <c r="C104" s="4">
        <f>'18B'!C104+'18C'!C104+'18D'!C104+'18E'!C104+'18F'!C104+'18G'!C104</f>
        <v>52</v>
      </c>
      <c r="D104" s="4">
        <f>'18B'!D104+'18C'!D104+'18D'!D104+'18E'!D104+'18F'!D104+'18G'!D104</f>
        <v>182.85</v>
      </c>
      <c r="E104" s="4">
        <f>'18B'!E104</f>
        <v>40</v>
      </c>
      <c r="F104" s="4">
        <f>+'18C'!E104+'18D'!E104+'18E'!E104</f>
        <v>40.5</v>
      </c>
      <c r="G104" s="4">
        <f>+'18D'!F104+'18E'!F104</f>
        <v>250.9</v>
      </c>
    </row>
    <row r="105" spans="1:7" ht="13.5">
      <c r="A105" s="3">
        <v>102</v>
      </c>
      <c r="B105" s="2" t="s">
        <v>96</v>
      </c>
      <c r="C105" s="4">
        <f>'18B'!C105+'18C'!C105+'18D'!C105+'18E'!C105+'18F'!C105+'18G'!C105</f>
        <v>12</v>
      </c>
      <c r="D105" s="4">
        <f>'18B'!D105+'18C'!D105+'18D'!D105+'18E'!D105+'18F'!D105+'18G'!D105</f>
        <v>21.5</v>
      </c>
      <c r="E105" s="4">
        <f>'18B'!E105</f>
        <v>2</v>
      </c>
      <c r="F105" s="4">
        <f>+'18C'!E105+'18D'!E105+'18E'!E105</f>
        <v>4</v>
      </c>
      <c r="G105" s="4">
        <f>+'18D'!F105+'18E'!F105</f>
        <v>31</v>
      </c>
    </row>
    <row r="106" spans="1:7" ht="13.5">
      <c r="A106" s="3">
        <v>103</v>
      </c>
      <c r="B106" s="2" t="s">
        <v>97</v>
      </c>
      <c r="C106" s="4">
        <f>'18B'!C106+'18C'!C106+'18D'!C106+'18E'!C106+'18F'!C106+'18G'!C106</f>
        <v>13.5</v>
      </c>
      <c r="D106" s="4">
        <f>'18B'!D106+'18C'!D106+'18D'!D106+'18E'!D106+'18F'!D106+'18G'!D106</f>
        <v>18</v>
      </c>
      <c r="E106" s="4">
        <f>'18B'!E106</f>
        <v>0.1</v>
      </c>
      <c r="F106" s="4">
        <f>+'18C'!E106+'18D'!E106+'18E'!E106</f>
        <v>0</v>
      </c>
      <c r="G106" s="4">
        <f>+'18D'!F106+'18E'!F106</f>
        <v>22</v>
      </c>
    </row>
    <row r="107" spans="1:7" ht="13.5">
      <c r="A107" s="3">
        <v>104</v>
      </c>
      <c r="B107" s="2" t="s">
        <v>98</v>
      </c>
      <c r="C107" s="4">
        <f>'18B'!C107+'18C'!C107+'18D'!C107+'18E'!C107+'18F'!C107+'18G'!C107</f>
        <v>34.47</v>
      </c>
      <c r="D107" s="4">
        <f>'18B'!D107+'18C'!D107+'18D'!D107+'18E'!D107+'18F'!D107+'18G'!D107</f>
        <v>43.58</v>
      </c>
      <c r="E107" s="4">
        <f>'18B'!E107</f>
        <v>20.72</v>
      </c>
      <c r="F107" s="4">
        <f>+'18C'!E107+'18D'!E107+'18E'!E107</f>
        <v>15.35</v>
      </c>
      <c r="G107" s="4">
        <f>+'18D'!F107+'18E'!F107</f>
        <v>69.66</v>
      </c>
    </row>
    <row r="108" spans="1:7" ht="13.5">
      <c r="A108" s="3">
        <v>106</v>
      </c>
      <c r="B108" s="2" t="s">
        <v>99</v>
      </c>
      <c r="C108" s="4">
        <f>'18B'!C108+'18C'!C108+'18D'!C108+'18E'!C108+'18F'!C108+'18G'!C108</f>
        <v>16</v>
      </c>
      <c r="D108" s="4">
        <f>'18B'!D108+'18C'!D108+'18D'!D108+'18E'!D108+'18F'!D108+'18G'!D108</f>
        <v>19</v>
      </c>
      <c r="E108" s="4">
        <f>'18B'!E108</f>
        <v>1</v>
      </c>
      <c r="F108" s="4">
        <f>+'18C'!E108+'18D'!E108+'18E'!E108</f>
        <v>7</v>
      </c>
      <c r="G108" s="4">
        <f>+'18D'!F108+'18E'!F108</f>
        <v>55</v>
      </c>
    </row>
    <row r="109" spans="1:7" ht="13.5">
      <c r="A109" s="3">
        <v>107</v>
      </c>
      <c r="B109" s="2" t="s">
        <v>100</v>
      </c>
      <c r="C109" s="4">
        <f>'18B'!C109+'18C'!C109+'18D'!C109+'18E'!C109+'18F'!C109+'18G'!C109</f>
        <v>9.46</v>
      </c>
      <c r="D109" s="4">
        <f>'18B'!D109+'18C'!D109+'18D'!D109+'18E'!D109+'18F'!D109+'18G'!D109</f>
        <v>16.68</v>
      </c>
      <c r="E109" s="4">
        <f>'18B'!E109</f>
        <v>0.08</v>
      </c>
      <c r="F109" s="4">
        <f>+'18C'!E109+'18D'!E109+'18E'!E109</f>
        <v>1.73</v>
      </c>
      <c r="G109" s="4">
        <f>+'18D'!F109+'18E'!F109</f>
        <v>20.9</v>
      </c>
    </row>
    <row r="110" spans="1:7" ht="13.5">
      <c r="A110" s="3">
        <v>108</v>
      </c>
      <c r="B110" s="2" t="s">
        <v>101</v>
      </c>
      <c r="C110" s="4">
        <f>'18B'!C110+'18C'!C110+'18D'!C110+'18E'!C110+'18F'!C110+'18G'!C110</f>
        <v>13.09</v>
      </c>
      <c r="D110" s="4">
        <f>'18B'!D110+'18C'!D110+'18D'!D110+'18E'!D110+'18F'!D110+'18G'!D110</f>
        <v>121.53999999999999</v>
      </c>
      <c r="E110" s="4">
        <f>'18B'!E110</f>
        <v>24.85</v>
      </c>
      <c r="F110" s="4">
        <f>+'18C'!E110+'18D'!E110+'18E'!E110</f>
        <v>18.089999999999996</v>
      </c>
      <c r="G110" s="4">
        <f>+'18D'!F110+'18E'!F110</f>
        <v>168.69</v>
      </c>
    </row>
    <row r="111" spans="1:7" ht="13.5">
      <c r="A111" s="3">
        <v>109</v>
      </c>
      <c r="B111" s="2" t="s">
        <v>102</v>
      </c>
      <c r="C111" s="4">
        <f>'18B'!C111+'18C'!C111+'18D'!C111+'18E'!C111+'18F'!C111+'18G'!C111</f>
        <v>14.249999999999998</v>
      </c>
      <c r="D111" s="4">
        <f>'18B'!D111+'18C'!D111+'18D'!D111+'18E'!D111+'18F'!D111+'18G'!D111</f>
        <v>45.49</v>
      </c>
      <c r="E111" s="4">
        <f>'18B'!E111</f>
        <v>6.1</v>
      </c>
      <c r="F111" s="4">
        <f>+'18C'!E111+'18D'!E111+'18E'!E111</f>
        <v>6.42</v>
      </c>
      <c r="G111" s="4">
        <f>+'18D'!F111+'18E'!F111</f>
        <v>33.5</v>
      </c>
    </row>
    <row r="112" spans="1:7" ht="13.5">
      <c r="A112" s="3">
        <v>110</v>
      </c>
      <c r="B112" s="2" t="s">
        <v>103</v>
      </c>
      <c r="C112" s="4">
        <f>'18B'!C112+'18C'!C112+'18D'!C112+'18E'!C112+'18F'!C112+'18G'!C112</f>
        <v>17.33</v>
      </c>
      <c r="D112" s="4">
        <f>'18B'!D112+'18C'!D112+'18D'!D112+'18E'!D112+'18F'!D112+'18G'!D112</f>
        <v>57</v>
      </c>
      <c r="E112" s="4">
        <f>'18B'!E112</f>
        <v>0</v>
      </c>
      <c r="F112" s="4">
        <f>+'18C'!E112+'18D'!E112+'18E'!E112</f>
        <v>9.5</v>
      </c>
      <c r="G112" s="4">
        <f>+'18D'!F112+'18E'!F112</f>
        <v>72</v>
      </c>
    </row>
    <row r="113" spans="1:7" ht="13.5">
      <c r="A113" s="3">
        <v>111</v>
      </c>
      <c r="B113" s="2" t="s">
        <v>104</v>
      </c>
      <c r="C113" s="4">
        <f>'18B'!C113+'18C'!C113+'18D'!C113+'18E'!C113+'18F'!C113+'18G'!C113</f>
        <v>7.999999999999999</v>
      </c>
      <c r="D113" s="4">
        <f>'18B'!D113+'18C'!D113+'18D'!D113+'18E'!D113+'18F'!D113+'18G'!D113</f>
        <v>17.13</v>
      </c>
      <c r="E113" s="4">
        <f>'18B'!E113</f>
        <v>1.02</v>
      </c>
      <c r="F113" s="4">
        <f>+'18C'!E113+'18D'!E113+'18E'!E113</f>
        <v>1.91</v>
      </c>
      <c r="G113" s="4">
        <f>+'18D'!F113+'18E'!F113</f>
        <v>20.82</v>
      </c>
    </row>
    <row r="114" spans="1:7" ht="13.5">
      <c r="A114" s="3">
        <v>112</v>
      </c>
      <c r="B114" s="2" t="s">
        <v>105</v>
      </c>
      <c r="C114" s="4">
        <f>'18B'!C114+'18C'!C114+'18D'!C114+'18E'!C114+'18F'!C114+'18G'!C114</f>
        <v>68.36</v>
      </c>
      <c r="D114" s="4">
        <f>'18B'!D114+'18C'!D114+'18D'!D114+'18E'!D114+'18F'!D114+'18G'!D114</f>
        <v>405.53000000000003</v>
      </c>
      <c r="E114" s="4">
        <f>'18B'!E114</f>
        <v>28</v>
      </c>
      <c r="F114" s="4">
        <f>+'18C'!E114+'18D'!E114+'18E'!E114</f>
        <v>74.46</v>
      </c>
      <c r="G114" s="4">
        <f>+'18D'!F114+'18E'!F114</f>
        <v>376.41999999999996</v>
      </c>
    </row>
    <row r="115" spans="1:7" ht="13.5">
      <c r="A115" s="3">
        <v>113</v>
      </c>
      <c r="B115" s="2" t="s">
        <v>106</v>
      </c>
      <c r="C115" s="4">
        <f>'18B'!C115+'18C'!C115+'18D'!C115+'18E'!C115+'18F'!C115+'18G'!C115</f>
        <v>18.29</v>
      </c>
      <c r="D115" s="4">
        <f>'18B'!D115+'18C'!D115+'18D'!D115+'18E'!D115+'18F'!D115+'18G'!D115</f>
        <v>58.49</v>
      </c>
      <c r="E115" s="4">
        <f>'18B'!E115</f>
        <v>4.85</v>
      </c>
      <c r="F115" s="4">
        <f>+'18C'!E115+'18D'!E115+'18E'!E115</f>
        <v>12.5</v>
      </c>
      <c r="G115" s="4">
        <f>+'18D'!F115+'18E'!F115</f>
        <v>33.8</v>
      </c>
    </row>
    <row r="116" spans="1:7" ht="13.5">
      <c r="A116" s="3">
        <v>114</v>
      </c>
      <c r="B116" s="2" t="s">
        <v>107</v>
      </c>
      <c r="C116" s="4">
        <f>'18B'!C116+'18C'!C116+'18D'!C116+'18E'!C116+'18F'!C116+'18G'!C116</f>
        <v>18.75</v>
      </c>
      <c r="D116" s="4">
        <f>'18B'!D116+'18C'!D116+'18D'!D116+'18E'!D116+'18F'!D116+'18G'!D116</f>
        <v>73.7</v>
      </c>
      <c r="E116" s="4">
        <f>'18B'!E116</f>
        <v>3</v>
      </c>
      <c r="F116" s="4">
        <f>+'18C'!E116+'18D'!E116+'18E'!E116</f>
        <v>11.5</v>
      </c>
      <c r="G116" s="4">
        <f>+'18D'!F116+'18E'!F116</f>
        <v>81</v>
      </c>
    </row>
    <row r="117" spans="1:7" ht="13.5">
      <c r="A117" s="3">
        <v>115</v>
      </c>
      <c r="B117" s="2" t="s">
        <v>108</v>
      </c>
      <c r="C117" s="4">
        <f>'18B'!C117+'18C'!C117+'18D'!C117+'18E'!C117+'18F'!C117+'18G'!C117</f>
        <v>32.67</v>
      </c>
      <c r="D117" s="4">
        <f>'18B'!D117+'18C'!D117+'18D'!D117+'18E'!D117+'18F'!D117+'18G'!D117</f>
        <v>106.39999999999999</v>
      </c>
      <c r="E117" s="4">
        <f>'18B'!E117</f>
        <v>17.5</v>
      </c>
      <c r="F117" s="4">
        <f>+'18C'!E117+'18D'!E117+'18E'!E117</f>
        <v>34</v>
      </c>
      <c r="G117" s="4">
        <f>+'18D'!F117+'18E'!F117</f>
        <v>237</v>
      </c>
    </row>
    <row r="118" spans="1:7" ht="13.5">
      <c r="A118" s="3">
        <v>116</v>
      </c>
      <c r="B118" s="2" t="s">
        <v>109</v>
      </c>
      <c r="C118" s="4">
        <f>'18B'!C118+'18C'!C118+'18D'!C118+'18E'!C118+'18F'!C118+'18G'!C118</f>
        <v>9</v>
      </c>
      <c r="D118" s="4">
        <f>'18B'!D118+'18C'!D118+'18D'!D118+'18E'!D118+'18F'!D118+'18G'!D118</f>
        <v>40</v>
      </c>
      <c r="E118" s="4">
        <f>'18B'!E118</f>
        <v>0.4</v>
      </c>
      <c r="F118" s="4">
        <f>+'18C'!E118+'18D'!E118+'18E'!E118</f>
        <v>14.5</v>
      </c>
      <c r="G118" s="4">
        <f>+'18D'!F118+'18E'!F118</f>
        <v>49</v>
      </c>
    </row>
    <row r="119" spans="1:7" ht="13.5">
      <c r="A119" s="3">
        <v>117</v>
      </c>
      <c r="B119" s="2" t="s">
        <v>110</v>
      </c>
      <c r="C119" s="4">
        <f>'18B'!C119+'18C'!C119+'18D'!C119+'18E'!C119+'18F'!C119+'18G'!C119</f>
        <v>98.35</v>
      </c>
      <c r="D119" s="4">
        <f>'18B'!D119+'18C'!D119+'18D'!D119+'18E'!D119+'18F'!D119+'18G'!D119</f>
        <v>577.95</v>
      </c>
      <c r="E119" s="4">
        <f>'18B'!E119</f>
        <v>23.8</v>
      </c>
      <c r="F119" s="4">
        <f>+'18C'!E119+'18D'!E119+'18E'!E119</f>
        <v>115.5</v>
      </c>
      <c r="G119" s="4">
        <f>+'18D'!F119+'18E'!F119</f>
        <v>835</v>
      </c>
    </row>
    <row r="120" spans="1:7" ht="13.5">
      <c r="A120" s="3">
        <v>118</v>
      </c>
      <c r="B120" s="2" t="s">
        <v>111</v>
      </c>
      <c r="C120" s="4">
        <f>'18B'!C120+'18C'!C120+'18D'!C120+'18E'!C120+'18F'!C120+'18G'!C120</f>
        <v>81.93</v>
      </c>
      <c r="D120" s="4">
        <f>'18B'!D120+'18C'!D120+'18D'!D120+'18E'!D120+'18F'!D120+'18G'!D120</f>
        <v>452.29</v>
      </c>
      <c r="E120" s="4">
        <f>'18B'!E120</f>
        <v>101.86</v>
      </c>
      <c r="F120" s="4">
        <f>+'18C'!E120+'18D'!E120+'18E'!E120</f>
        <v>74.55</v>
      </c>
      <c r="G120" s="4">
        <f>+'18D'!F120+'18E'!F120</f>
        <v>745</v>
      </c>
    </row>
    <row r="121" spans="1:7" ht="13.5">
      <c r="A121" s="3">
        <v>119</v>
      </c>
      <c r="B121" s="2" t="s">
        <v>112</v>
      </c>
      <c r="C121" s="4">
        <f>'18B'!C121+'18C'!C121+'18D'!C121+'18E'!C121+'18F'!C121+'18G'!C121</f>
        <v>8.43</v>
      </c>
      <c r="D121" s="4">
        <f>'18B'!D121+'18C'!D121+'18D'!D121+'18E'!D121+'18F'!D121+'18G'!D121</f>
        <v>25.1</v>
      </c>
      <c r="E121" s="4">
        <f>'18B'!E121</f>
        <v>0</v>
      </c>
      <c r="F121" s="4">
        <f>+'18C'!E121+'18D'!E121+'18E'!E121</f>
        <v>2</v>
      </c>
      <c r="G121" s="4">
        <f>+'18D'!F121+'18E'!F121</f>
        <v>0</v>
      </c>
    </row>
    <row r="122" spans="1:7" ht="13.5">
      <c r="A122" s="3">
        <v>120</v>
      </c>
      <c r="B122" s="2" t="s">
        <v>113</v>
      </c>
      <c r="C122" s="4">
        <f>'18B'!C122+'18C'!C122+'18D'!C122+'18E'!C122+'18F'!C122+'18G'!C122</f>
        <v>26</v>
      </c>
      <c r="D122" s="4">
        <f>'18B'!D122+'18C'!D122+'18D'!D122+'18E'!D122+'18F'!D122+'18G'!D122</f>
        <v>73</v>
      </c>
      <c r="E122" s="4">
        <f>'18B'!E122</f>
        <v>29.75</v>
      </c>
      <c r="F122" s="4">
        <f>+'18C'!E122+'18D'!E122+'18E'!E122</f>
        <v>14.5</v>
      </c>
      <c r="G122" s="4">
        <f>+'18D'!F122+'18E'!F122</f>
        <v>76</v>
      </c>
    </row>
    <row r="123" spans="1:7" ht="13.5">
      <c r="A123" s="3">
        <v>121</v>
      </c>
      <c r="B123" s="2" t="s">
        <v>114</v>
      </c>
      <c r="C123" s="4">
        <f>'18B'!C123+'18C'!C123+'18D'!C123+'18E'!C123+'18F'!C123+'18G'!C123</f>
        <v>19.73</v>
      </c>
      <c r="D123" s="4">
        <f>'18B'!D123+'18C'!D123+'18D'!D123+'18E'!D123+'18F'!D123+'18G'!D123</f>
        <v>227.28</v>
      </c>
      <c r="E123" s="4">
        <f>'18B'!E123</f>
        <v>53.06</v>
      </c>
      <c r="F123" s="4">
        <f>+'18C'!E123+'18D'!E123+'18E'!E123</f>
        <v>81.42</v>
      </c>
      <c r="G123" s="4">
        <f>+'18D'!F123+'18E'!F123</f>
        <v>563.7</v>
      </c>
    </row>
    <row r="124" spans="1:7" ht="13.5">
      <c r="A124" s="3">
        <v>122</v>
      </c>
      <c r="B124" s="2" t="s">
        <v>115</v>
      </c>
      <c r="C124" s="4">
        <f>'18B'!C124+'18C'!C124+'18D'!C124+'18E'!C124+'18F'!C124+'18G'!C124</f>
        <v>7</v>
      </c>
      <c r="D124" s="4">
        <f>'18B'!D124+'18C'!D124+'18D'!D124+'18E'!D124+'18F'!D124+'18G'!D124</f>
        <v>21.7</v>
      </c>
      <c r="E124" s="4">
        <f>'18B'!E124</f>
        <v>2.65</v>
      </c>
      <c r="F124" s="4">
        <f>+'18C'!E124+'18D'!E124+'18E'!E124</f>
        <v>2</v>
      </c>
      <c r="G124" s="4">
        <f>+'18D'!F124+'18E'!F124</f>
        <v>18.5</v>
      </c>
    </row>
    <row r="125" spans="1:7" ht="13.5">
      <c r="A125" s="3">
        <v>123</v>
      </c>
      <c r="B125" s="2" t="s">
        <v>116</v>
      </c>
      <c r="C125" s="4">
        <f>'18B'!C125+'18C'!C125+'18D'!C125+'18E'!C125+'18F'!C125+'18G'!C125</f>
        <v>26.5</v>
      </c>
      <c r="D125" s="4">
        <f>'18B'!D125+'18C'!D125+'18D'!D125+'18E'!D125+'18F'!D125+'18G'!D125</f>
        <v>320</v>
      </c>
      <c r="E125" s="4">
        <f>'18B'!E125</f>
        <v>140.5</v>
      </c>
      <c r="F125" s="4">
        <f>+'18C'!E125+'18D'!E125+'18E'!E125</f>
        <v>145</v>
      </c>
      <c r="G125" s="4">
        <f>+'18D'!F125+'18E'!F125</f>
        <v>672</v>
      </c>
    </row>
    <row r="126" spans="1:7" ht="13.5">
      <c r="A126" s="3">
        <v>124</v>
      </c>
      <c r="B126" s="2" t="s">
        <v>117</v>
      </c>
      <c r="C126" s="4">
        <f>'18B'!C126+'18C'!C126+'18D'!C126+'18E'!C126+'18F'!C126+'18G'!C126</f>
        <v>28.65</v>
      </c>
      <c r="D126" s="4">
        <f>'18B'!D126+'18C'!D126+'18D'!D126+'18E'!D126+'18F'!D126+'18G'!D126</f>
        <v>192.43000000000004</v>
      </c>
      <c r="E126" s="4">
        <f>'18B'!E126</f>
        <v>28.69</v>
      </c>
      <c r="F126" s="4">
        <f>+'18C'!E126+'18D'!E126+'18E'!E126</f>
        <v>28.310000000000002</v>
      </c>
      <c r="G126" s="4">
        <f>+'18D'!F126+'18E'!F126</f>
        <v>340.88</v>
      </c>
    </row>
    <row r="127" spans="1:7" ht="13.5">
      <c r="A127" s="3">
        <v>126</v>
      </c>
      <c r="B127" s="2" t="s">
        <v>118</v>
      </c>
      <c r="C127" s="4">
        <f>'18B'!C127+'18C'!C127+'18D'!C127+'18E'!C127+'18F'!C127+'18G'!C127</f>
        <v>13.969999999999999</v>
      </c>
      <c r="D127" s="4">
        <f>'18B'!D127+'18C'!D127+'18D'!D127+'18E'!D127+'18F'!D127+'18G'!D127</f>
        <v>53.21</v>
      </c>
      <c r="E127" s="4">
        <f>'18B'!E127</f>
        <v>5.57</v>
      </c>
      <c r="F127" s="4">
        <f>+'18C'!E127+'18D'!E127+'18E'!E127</f>
        <v>7</v>
      </c>
      <c r="G127" s="4">
        <f>+'18D'!F127+'18E'!F127</f>
        <v>38.2</v>
      </c>
    </row>
    <row r="128" spans="1:7" ht="13.5">
      <c r="A128" s="3">
        <v>127</v>
      </c>
      <c r="B128" s="2" t="s">
        <v>119</v>
      </c>
      <c r="C128" s="4">
        <f>'18B'!C128+'18C'!C128+'18D'!C128+'18E'!C128+'18F'!C128+'18G'!C128</f>
        <v>14</v>
      </c>
      <c r="D128" s="4">
        <f>'18B'!D128+'18C'!D128+'18D'!D128+'18E'!D128+'18F'!D128+'18G'!D128</f>
        <v>85</v>
      </c>
      <c r="E128" s="4">
        <f>'18B'!E128</f>
        <v>9</v>
      </c>
      <c r="F128" s="4">
        <f>+'18C'!E128+'18D'!E128+'18E'!E128</f>
        <v>37</v>
      </c>
      <c r="G128" s="4">
        <f>+'18D'!F128+'18E'!F128</f>
        <v>295.25</v>
      </c>
    </row>
    <row r="129" spans="1:7" ht="13.5">
      <c r="A129" s="3">
        <v>128</v>
      </c>
      <c r="B129" s="2" t="s">
        <v>120</v>
      </c>
      <c r="C129" s="4">
        <f>'18B'!C129+'18C'!C129+'18D'!C129+'18E'!C129+'18F'!C129+'18G'!C129</f>
        <v>49.6</v>
      </c>
      <c r="D129" s="4">
        <f>'18B'!D129+'18C'!D129+'18D'!D129+'18E'!D129+'18F'!D129+'18G'!D129</f>
        <v>794.99</v>
      </c>
      <c r="E129" s="4">
        <f>'18B'!E129</f>
        <v>153.15</v>
      </c>
      <c r="F129" s="4">
        <f>+'18C'!E129+'18D'!E129+'18E'!E129</f>
        <v>219.3</v>
      </c>
      <c r="G129" s="4">
        <f>+'18D'!F129+'18E'!F129</f>
        <v>1823.6100000000001</v>
      </c>
    </row>
    <row r="130" spans="1:7" ht="13.5">
      <c r="A130" s="3">
        <v>130</v>
      </c>
      <c r="B130" s="2" t="s">
        <v>121</v>
      </c>
      <c r="C130" s="4">
        <f>'18B'!C130+'18C'!C130+'18D'!C130+'18E'!C130+'18F'!C130+'18G'!C130</f>
        <v>13</v>
      </c>
      <c r="D130" s="4">
        <f>'18B'!D130+'18C'!D130+'18D'!D130+'18E'!D130+'18F'!D130+'18G'!D130</f>
        <v>38.5</v>
      </c>
      <c r="E130" s="4">
        <f>'18B'!E130</f>
        <v>1.26</v>
      </c>
      <c r="F130" s="4">
        <f>+'18C'!E130+'18D'!E130+'18E'!E130</f>
        <v>6</v>
      </c>
      <c r="G130" s="4">
        <f>+'18D'!F130+'18E'!F130</f>
        <v>48.5</v>
      </c>
    </row>
    <row r="131" spans="1:7" ht="13.5">
      <c r="A131" s="3">
        <v>131</v>
      </c>
      <c r="B131" s="2" t="s">
        <v>122</v>
      </c>
      <c r="C131" s="4">
        <f>'18B'!C131+'18C'!C131+'18D'!C131+'18E'!C131+'18F'!C131+'18G'!C131</f>
        <v>20</v>
      </c>
      <c r="D131" s="4">
        <f>'18B'!D131+'18C'!D131+'18D'!D131+'18E'!D131+'18F'!D131+'18G'!D131</f>
        <v>139.65</v>
      </c>
      <c r="E131" s="4">
        <f>'18B'!E131</f>
        <v>17.65</v>
      </c>
      <c r="F131" s="4">
        <f>+'18C'!E131+'18D'!E131+'18E'!E131</f>
        <v>36.5</v>
      </c>
      <c r="G131" s="4">
        <f>+'18D'!F131+'18E'!F131</f>
        <v>203.64</v>
      </c>
    </row>
    <row r="132" spans="1:7" ht="13.5">
      <c r="A132" s="3">
        <v>132</v>
      </c>
      <c r="B132" s="2" t="s">
        <v>123</v>
      </c>
      <c r="C132" s="4">
        <f>'18B'!C132+'18C'!C132+'18D'!C132+'18E'!C132+'18F'!C132+'18G'!C132</f>
        <v>21.05</v>
      </c>
      <c r="D132" s="4">
        <f>'18B'!D132+'18C'!D132+'18D'!D132+'18E'!D132+'18F'!D132+'18G'!D132</f>
        <v>45.089999999999996</v>
      </c>
      <c r="E132" s="4">
        <f>'18B'!E132</f>
        <v>7.75</v>
      </c>
      <c r="F132" s="4">
        <f>+'18C'!E132+'18D'!E132+'18E'!E132</f>
        <v>11.13</v>
      </c>
      <c r="G132" s="4">
        <f>+'18D'!F132+'18E'!F132</f>
        <v>77.88</v>
      </c>
    </row>
    <row r="133" spans="1:7" ht="13.5">
      <c r="A133" s="3">
        <v>134</v>
      </c>
      <c r="B133" s="2" t="s">
        <v>124</v>
      </c>
      <c r="C133" s="4">
        <f>'18B'!C133+'18C'!C133+'18D'!C133+'18E'!C133+'18F'!C133+'18G'!C133</f>
        <v>6</v>
      </c>
      <c r="D133" s="4">
        <f>'18B'!D133+'18C'!D133+'18D'!D133+'18E'!D133+'18F'!D133+'18G'!D133</f>
        <v>1</v>
      </c>
      <c r="E133" s="4">
        <f>'18B'!E133</f>
        <v>0</v>
      </c>
      <c r="F133" s="4">
        <f>+'18C'!E133+'18D'!E133+'18E'!E133</f>
        <v>2</v>
      </c>
      <c r="G133" s="4">
        <f>+'18D'!F133+'18E'!F133</f>
        <v>0</v>
      </c>
    </row>
    <row r="134" spans="1:7" ht="13.5">
      <c r="A134" s="3">
        <v>135</v>
      </c>
      <c r="B134" s="2" t="s">
        <v>125</v>
      </c>
      <c r="C134" s="4">
        <f>'18B'!C134+'18C'!C134+'18D'!C134+'18E'!C134+'18F'!C134+'18G'!C134</f>
        <v>16.3</v>
      </c>
      <c r="D134" s="4">
        <f>'18B'!D134+'18C'!D134+'18D'!D134+'18E'!D134+'18F'!D134+'18G'!D134</f>
        <v>26.5</v>
      </c>
      <c r="E134" s="4">
        <f>'18B'!E134</f>
        <v>1.65</v>
      </c>
      <c r="F134" s="4">
        <f>+'18C'!E134+'18D'!E134+'18E'!E134</f>
        <v>3.93</v>
      </c>
      <c r="G134" s="4">
        <f>+'18D'!F134+'18E'!F134</f>
        <v>33.769999999999996</v>
      </c>
    </row>
    <row r="135" spans="1:7" ht="13.5">
      <c r="A135" s="3">
        <v>136</v>
      </c>
      <c r="B135" s="2" t="s">
        <v>126</v>
      </c>
      <c r="C135" s="4">
        <f>'18B'!C135+'18C'!C135+'18D'!C135+'18E'!C135+'18F'!C135+'18G'!C135</f>
        <v>42.64</v>
      </c>
      <c r="D135" s="4">
        <f>'18B'!D135+'18C'!D135+'18D'!D135+'18E'!D135+'18F'!D135+'18G'!D135</f>
        <v>528.21</v>
      </c>
      <c r="E135" s="4">
        <f>'18B'!E135</f>
        <v>70.1</v>
      </c>
      <c r="F135" s="4">
        <f>+'18C'!E135+'18D'!E135+'18E'!E135</f>
        <v>111.61</v>
      </c>
      <c r="G135" s="4">
        <f>+'18D'!F135+'18E'!F135</f>
        <v>1168.26</v>
      </c>
    </row>
    <row r="136" spans="1:7" ht="13.5">
      <c r="A136" s="3">
        <v>137</v>
      </c>
      <c r="B136" s="2" t="s">
        <v>127</v>
      </c>
      <c r="C136" s="4">
        <f>'18B'!C136+'18C'!C136+'18D'!C136+'18E'!C136+'18F'!C136+'18G'!C136</f>
        <v>6.9</v>
      </c>
      <c r="D136" s="4">
        <f>'18B'!D136+'18C'!D136+'18D'!D136+'18E'!D136+'18F'!D136+'18G'!D136</f>
        <v>6.1</v>
      </c>
      <c r="E136" s="4">
        <f>'18B'!E136</f>
        <v>0</v>
      </c>
      <c r="F136" s="4">
        <f>+'18C'!E136+'18D'!E136+'18E'!E136</f>
        <v>2</v>
      </c>
      <c r="G136" s="4">
        <f>+'18D'!F136+'18E'!F136</f>
        <v>3</v>
      </c>
    </row>
    <row r="137" spans="1:7" ht="13.5">
      <c r="A137" s="3">
        <v>139</v>
      </c>
      <c r="B137" s="2" t="s">
        <v>128</v>
      </c>
      <c r="C137" s="4">
        <f>'18B'!C137+'18C'!C137+'18D'!C137+'18E'!C137+'18F'!C137+'18G'!C137</f>
        <v>12</v>
      </c>
      <c r="D137" s="4">
        <f>'18B'!D137+'18C'!D137+'18D'!D137+'18E'!D137+'18F'!D137+'18G'!D137</f>
        <v>33.95</v>
      </c>
      <c r="E137" s="4">
        <f>'18B'!E137</f>
        <v>2</v>
      </c>
      <c r="F137" s="4">
        <f>+'18C'!E137+'18D'!E137+'18E'!E137</f>
        <v>10.1</v>
      </c>
      <c r="G137" s="4">
        <f>+'18D'!F137+'18E'!F137</f>
        <v>67.75</v>
      </c>
    </row>
    <row r="138" spans="1:7" ht="13.5">
      <c r="A138" s="3">
        <v>142</v>
      </c>
      <c r="B138" s="2" t="s">
        <v>129</v>
      </c>
      <c r="C138" s="4">
        <f>'18B'!C138+'18C'!C138+'18D'!C138+'18E'!C138+'18F'!C138+'18G'!C138</f>
        <v>10.98</v>
      </c>
      <c r="D138" s="4">
        <f>'18B'!D138+'18C'!D138+'18D'!D138+'18E'!D138+'18F'!D138+'18G'!D138</f>
        <v>24</v>
      </c>
      <c r="E138" s="4">
        <f>'18B'!E138</f>
        <v>0</v>
      </c>
      <c r="F138" s="4">
        <f>+'18C'!E138+'18D'!E138+'18E'!E138</f>
        <v>9</v>
      </c>
      <c r="G138" s="4">
        <f>+'18D'!F138+'18E'!F138</f>
        <v>28.1</v>
      </c>
    </row>
    <row r="139" spans="1:7" ht="13.5">
      <c r="A139" s="3">
        <v>143</v>
      </c>
      <c r="B139" s="2" t="s">
        <v>130</v>
      </c>
      <c r="C139" s="4">
        <f>'18B'!C139+'18C'!C139+'18D'!C139+'18E'!C139+'18F'!C139+'18G'!C139</f>
        <v>17.3</v>
      </c>
      <c r="D139" s="4">
        <f>'18B'!D139+'18C'!D139+'18D'!D139+'18E'!D139+'18F'!D139+'18G'!D139</f>
        <v>77.76</v>
      </c>
      <c r="E139" s="4">
        <f>'18B'!E139</f>
        <v>24.91</v>
      </c>
      <c r="F139" s="4">
        <f>+'18C'!E139+'18D'!E139+'18E'!E139</f>
        <v>13.8</v>
      </c>
      <c r="G139" s="4">
        <f>+'18D'!F139+'18E'!F139</f>
        <v>125.5</v>
      </c>
    </row>
    <row r="140" spans="1:7" ht="13.5">
      <c r="A140" s="3">
        <v>144</v>
      </c>
      <c r="B140" s="2" t="s">
        <v>131</v>
      </c>
      <c r="C140" s="4">
        <f>'18B'!C140+'18C'!C140+'18D'!C140+'18E'!C140+'18F'!C140+'18G'!C140</f>
        <v>11.01</v>
      </c>
      <c r="D140" s="4">
        <f>'18B'!D140+'18C'!D140+'18D'!D140+'18E'!D140+'18F'!D140+'18G'!D140</f>
        <v>33.89</v>
      </c>
      <c r="E140" s="4">
        <f>'18B'!E140</f>
        <v>1.12</v>
      </c>
      <c r="F140" s="4">
        <f>+'18C'!E140+'18D'!E140+'18E'!E140</f>
        <v>2</v>
      </c>
      <c r="G140" s="4">
        <f>+'18D'!F140+'18E'!F140</f>
        <v>41.620000000000005</v>
      </c>
    </row>
    <row r="142" ht="13.5">
      <c r="B142" s="2" t="s">
        <v>132</v>
      </c>
    </row>
    <row r="143" spans="1:7" ht="13.5">
      <c r="A143" s="3">
        <v>202</v>
      </c>
      <c r="B143" s="2" t="s">
        <v>133</v>
      </c>
      <c r="C143" s="4">
        <f>'18B'!C143+'18C'!C143+'18D'!C143+'18E'!C143+'18F'!C143+'18G'!C143</f>
        <v>6</v>
      </c>
      <c r="D143" s="4">
        <f>'18B'!D143+'18C'!D143+'18D'!D143+'18E'!D143+'18F'!D143+'18G'!D143</f>
        <v>7</v>
      </c>
      <c r="E143" s="4">
        <f>'18B'!E143</f>
        <v>0</v>
      </c>
      <c r="F143" s="4">
        <f>+'18C'!E143+'18D'!E143+'18E'!E143</f>
        <v>1.5</v>
      </c>
      <c r="G143" s="4">
        <f>+'18D'!F143+'18E'!F143</f>
        <v>9</v>
      </c>
    </row>
    <row r="144" spans="1:7" ht="13.5">
      <c r="A144" s="3">
        <v>207</v>
      </c>
      <c r="B144" s="2" t="s">
        <v>134</v>
      </c>
      <c r="C144" s="4">
        <f>'18B'!C144+'18C'!C144+'18D'!C144+'18E'!C144+'18F'!C144+'18G'!C144</f>
        <v>8</v>
      </c>
      <c r="D144" s="4">
        <f>'18B'!D144+'18C'!D144+'18D'!D144+'18E'!D144+'18F'!D144+'18G'!D144</f>
        <v>19</v>
      </c>
      <c r="E144" s="4">
        <f>'18B'!E144</f>
        <v>9</v>
      </c>
      <c r="F144" s="4">
        <f>+'18C'!E144+'18D'!E144+'18E'!E144</f>
        <v>1</v>
      </c>
      <c r="G144" s="4">
        <f>+'18D'!F144+'18E'!F144</f>
        <v>19</v>
      </c>
    </row>
    <row r="146" spans="2:7" ht="13.5">
      <c r="B146" s="2" t="s">
        <v>135</v>
      </c>
      <c r="C146" s="4">
        <f>SUM(C8:C144)</f>
        <v>3004.0200000000004</v>
      </c>
      <c r="D146" s="4">
        <f>SUM(D8:D144)</f>
        <v>16343.970000000005</v>
      </c>
      <c r="E146" s="4">
        <f>SUM(E8:E144)</f>
        <v>2342.7999999999997</v>
      </c>
      <c r="F146" s="4">
        <f>SUM(F8:F144)</f>
        <v>3084.120000000001</v>
      </c>
      <c r="G146" s="4">
        <f>SUM(G8:G144)</f>
        <v>28081.17</v>
      </c>
    </row>
    <row r="148" ht="13.5">
      <c r="B148" s="2" t="s">
        <v>136</v>
      </c>
    </row>
    <row r="149" spans="1:7" ht="13.5">
      <c r="A149" s="3">
        <v>260</v>
      </c>
      <c r="B149" s="2" t="s">
        <v>137</v>
      </c>
      <c r="C149" s="4">
        <f>'18B'!C149+'18C'!C149+'18D'!C149+'18E'!C149+'18F'!C149+'18G'!C149</f>
        <v>5</v>
      </c>
      <c r="D149" s="4">
        <f>'18B'!D149+'18C'!D149+'18D'!D149+'18E'!D149+'18F'!D149+'18G'!D149</f>
        <v>1</v>
      </c>
      <c r="E149" s="4">
        <f>'18B'!E149</f>
        <v>0</v>
      </c>
      <c r="F149" s="4">
        <f>+'18C'!E149+'18D'!E149+'18E'!E149</f>
        <v>0</v>
      </c>
      <c r="G149" s="4">
        <f>+'18D'!F149+'18E'!F149</f>
        <v>1</v>
      </c>
    </row>
    <row r="150" spans="1:7" ht="13.5">
      <c r="A150" s="3">
        <v>261</v>
      </c>
      <c r="B150" s="2" t="s">
        <v>138</v>
      </c>
      <c r="C150" s="4">
        <f>'18B'!C150+'18C'!C150+'18D'!C150+'18E'!C150+'18F'!C150+'18G'!C150</f>
        <v>1</v>
      </c>
      <c r="D150" s="4">
        <f>'18B'!D150+'18C'!D150+'18D'!D150+'18E'!D150+'18F'!D150+'18G'!D150</f>
        <v>1</v>
      </c>
      <c r="E150" s="4">
        <f>'18B'!E150</f>
        <v>0</v>
      </c>
      <c r="F150" s="4">
        <f>+'18C'!E150+'18D'!E150+'18E'!E150</f>
        <v>0</v>
      </c>
      <c r="G150" s="4">
        <f>+'18D'!F150+'18E'!F150</f>
        <v>0</v>
      </c>
    </row>
    <row r="151" spans="1:7" ht="13.5">
      <c r="A151" s="3">
        <v>262</v>
      </c>
      <c r="B151" s="2" t="s">
        <v>139</v>
      </c>
      <c r="C151" s="4">
        <f>'18B'!C151+'18C'!C151+'18D'!C151+'18E'!C151+'18F'!C151+'18G'!C151</f>
        <v>2</v>
      </c>
      <c r="D151" s="4">
        <f>'18B'!D151+'18C'!D151+'18D'!D151+'18E'!D151+'18F'!D151+'18G'!D151</f>
        <v>0</v>
      </c>
      <c r="E151" s="4">
        <f>'18B'!E151</f>
        <v>0</v>
      </c>
      <c r="F151" s="4">
        <f>+'18C'!E151+'18D'!E151+'18E'!E151</f>
        <v>0</v>
      </c>
      <c r="G151" s="4">
        <f>+'18D'!F151+'18E'!F151</f>
        <v>0</v>
      </c>
    </row>
    <row r="152" spans="1:7" ht="13.5">
      <c r="A152" s="3">
        <v>263</v>
      </c>
      <c r="B152" s="2" t="s">
        <v>140</v>
      </c>
      <c r="C152" s="4">
        <f>'18B'!C152+'18C'!C152+'18D'!C152+'18E'!C152+'18F'!C152+'18G'!C152</f>
        <v>0</v>
      </c>
      <c r="D152" s="4">
        <f>'18B'!D152+'18C'!D152+'18D'!D152+'18E'!D152+'18F'!D152+'18G'!D152</f>
        <v>0.95</v>
      </c>
      <c r="E152" s="4">
        <f>'18B'!E152</f>
        <v>0</v>
      </c>
      <c r="F152" s="4">
        <f>+'18C'!E152+'18D'!E152+'18E'!E152</f>
        <v>0</v>
      </c>
      <c r="G152" s="4">
        <f>+'18D'!F152+'18E'!F152</f>
        <v>0.73</v>
      </c>
    </row>
    <row r="153" spans="1:7" ht="13.5">
      <c r="A153" s="3">
        <v>264</v>
      </c>
      <c r="B153" s="2" t="s">
        <v>141</v>
      </c>
      <c r="C153" s="4">
        <f>'18B'!C153+'18C'!C153+'18D'!C153+'18E'!C153+'18F'!C153+'18G'!C153</f>
        <v>2.05</v>
      </c>
      <c r="D153" s="4">
        <f>'18B'!D153+'18C'!D153+'18D'!D153+'18E'!D153+'18F'!D153+'18G'!D153</f>
        <v>1.58</v>
      </c>
      <c r="E153" s="4">
        <f>'18B'!E153</f>
        <v>0</v>
      </c>
      <c r="F153" s="4">
        <f>+'18C'!E153+'18D'!E153+'18E'!E153</f>
        <v>0.93</v>
      </c>
      <c r="G153" s="4">
        <f>+'18D'!F153+'18E'!F153</f>
        <v>1.5</v>
      </c>
    </row>
    <row r="154" spans="1:7" ht="13.5">
      <c r="A154" s="3">
        <v>265</v>
      </c>
      <c r="B154" s="2" t="s">
        <v>142</v>
      </c>
      <c r="C154" s="4">
        <f>'18B'!C154+'18C'!C154+'18D'!C154+'18E'!C154+'18F'!C154+'18G'!C154</f>
        <v>0</v>
      </c>
      <c r="D154" s="4">
        <f>'18B'!D154+'18C'!D154+'18D'!D154+'18E'!D154+'18F'!D154+'18G'!D154</f>
        <v>1</v>
      </c>
      <c r="E154" s="4">
        <f>'18B'!E154</f>
        <v>0</v>
      </c>
      <c r="F154" s="4">
        <f>+'18C'!E154+'18D'!E154+'18E'!E154</f>
        <v>0</v>
      </c>
      <c r="G154" s="4">
        <f>+'18D'!F154+'18E'!F154</f>
        <v>0</v>
      </c>
    </row>
    <row r="155" spans="1:7" ht="13.5">
      <c r="A155" s="3">
        <v>266</v>
      </c>
      <c r="B155" s="2" t="s">
        <v>143</v>
      </c>
      <c r="C155" s="4">
        <f>'18B'!C155+'18C'!C155+'18D'!C155+'18E'!C155+'18F'!C155+'18G'!C155</f>
        <v>2</v>
      </c>
      <c r="D155" s="4">
        <f>'18B'!D155+'18C'!D155+'18D'!D155+'18E'!D155+'18F'!D155+'18G'!D155</f>
        <v>2</v>
      </c>
      <c r="E155" s="4">
        <f>'18B'!E155</f>
        <v>0</v>
      </c>
      <c r="F155" s="4">
        <f>+'18C'!E155+'18D'!E155+'18E'!E155</f>
        <v>0</v>
      </c>
      <c r="G155" s="4">
        <f>+'18D'!F155+'18E'!F155</f>
        <v>0</v>
      </c>
    </row>
    <row r="156" spans="1:7" ht="13.5">
      <c r="A156" s="3">
        <v>267</v>
      </c>
      <c r="B156" s="2" t="s">
        <v>144</v>
      </c>
      <c r="C156" s="4">
        <f>'18B'!C156+'18C'!C156+'18D'!C156+'18E'!C156+'18F'!C156+'18G'!C156</f>
        <v>0</v>
      </c>
      <c r="D156" s="4">
        <f>'18B'!D156+'18C'!D156+'18D'!D156+'18E'!D156+'18F'!D156+'18G'!D156</f>
        <v>2</v>
      </c>
      <c r="E156" s="4">
        <f>'18B'!E156</f>
        <v>2</v>
      </c>
      <c r="F156" s="4">
        <f>+'18C'!E156+'18D'!E156+'18E'!E156</f>
        <v>0</v>
      </c>
      <c r="G156" s="4">
        <f>+'18D'!F156+'18E'!F156</f>
        <v>2.5</v>
      </c>
    </row>
    <row r="157" spans="1:7" ht="13.5">
      <c r="A157" s="3">
        <v>268</v>
      </c>
      <c r="B157" s="2" t="s">
        <v>145</v>
      </c>
      <c r="C157" s="4">
        <f>'18B'!C157+'18C'!C157+'18D'!C157+'18E'!C157+'18F'!C157+'18G'!C157</f>
        <v>1</v>
      </c>
      <c r="D157" s="4">
        <f>'18B'!D157+'18C'!D157+'18D'!D157+'18E'!D157+'18F'!D157+'18G'!D157</f>
        <v>1</v>
      </c>
      <c r="E157" s="4">
        <f>'18B'!E157</f>
        <v>0</v>
      </c>
      <c r="F157" s="4">
        <f>+'18C'!E157+'18D'!E157+'18E'!E157</f>
        <v>0</v>
      </c>
      <c r="G157" s="4">
        <f>+'18D'!F157+'18E'!F157</f>
        <v>0</v>
      </c>
    </row>
    <row r="158" spans="1:7" ht="13.5">
      <c r="A158" s="3">
        <v>269</v>
      </c>
      <c r="B158" s="2" t="s">
        <v>146</v>
      </c>
      <c r="C158" s="4">
        <f>'18B'!C158+'18C'!C158+'18D'!C158+'18E'!C158+'18F'!C158+'18G'!C158</f>
        <v>1</v>
      </c>
      <c r="D158" s="4">
        <f>'18B'!D158+'18C'!D158+'18D'!D158+'18E'!D158+'18F'!D158+'18G'!D158</f>
        <v>2</v>
      </c>
      <c r="E158" s="4">
        <f>'18B'!E158</f>
        <v>0</v>
      </c>
      <c r="F158" s="4">
        <f>+'18C'!E158+'18D'!E158+'18E'!E158</f>
        <v>0</v>
      </c>
      <c r="G158" s="4">
        <f>+'18D'!F158+'18E'!F158</f>
        <v>0</v>
      </c>
    </row>
    <row r="159" spans="1:7" ht="13.5">
      <c r="A159" s="3">
        <v>270</v>
      </c>
      <c r="B159" s="2" t="s">
        <v>147</v>
      </c>
      <c r="C159" s="4">
        <f>'18B'!C159+'18C'!C159+'18D'!C159+'18E'!C159+'18F'!C159+'18G'!C159</f>
        <v>1</v>
      </c>
      <c r="D159" s="4">
        <f>'18B'!D159+'18C'!D159+'18D'!D159+'18E'!D159+'18F'!D159+'18G'!D159</f>
        <v>2</v>
      </c>
      <c r="E159" s="4">
        <f>'18B'!E159</f>
        <v>0</v>
      </c>
      <c r="F159" s="4">
        <f>+'18C'!E159+'18D'!E159+'18E'!E159</f>
        <v>0</v>
      </c>
      <c r="G159" s="4">
        <f>+'18D'!F159+'18E'!F159</f>
        <v>0.07</v>
      </c>
    </row>
    <row r="160" spans="1:7" ht="13.5">
      <c r="A160" s="3">
        <v>271</v>
      </c>
      <c r="B160" s="2" t="s">
        <v>148</v>
      </c>
      <c r="C160" s="4">
        <f>'18B'!C160+'18C'!C160+'18D'!C160+'18E'!C160+'18F'!C160+'18G'!C160</f>
        <v>2</v>
      </c>
      <c r="D160" s="4">
        <f>'18B'!D160+'18C'!D160+'18D'!D160+'18E'!D160+'18F'!D160+'18G'!D160</f>
        <v>7</v>
      </c>
      <c r="E160" s="4">
        <f>'18B'!E160</f>
        <v>0</v>
      </c>
      <c r="F160" s="4">
        <f>+'18C'!E160+'18D'!E160+'18E'!E160</f>
        <v>15</v>
      </c>
      <c r="G160" s="4">
        <f>+'18D'!F160+'18E'!F160</f>
        <v>2</v>
      </c>
    </row>
    <row r="161" spans="1:7" ht="13.5">
      <c r="A161" s="3">
        <v>272</v>
      </c>
      <c r="B161" s="2" t="s">
        <v>149</v>
      </c>
      <c r="C161" s="4">
        <f>'18B'!C161+'18C'!C161+'18D'!C161+'18E'!C161+'18F'!C161+'18G'!C161</f>
        <v>2</v>
      </c>
      <c r="D161" s="4">
        <f>'18B'!D161+'18C'!D161+'18D'!D161+'18E'!D161+'18F'!D161+'18G'!D161</f>
        <v>18.73</v>
      </c>
      <c r="E161" s="4">
        <f>'18B'!E161</f>
        <v>0.56</v>
      </c>
      <c r="F161" s="4">
        <f>+'18C'!E161+'18D'!E161+'18E'!E161</f>
        <v>1</v>
      </c>
      <c r="G161" s="4">
        <f>+'18D'!F161+'18E'!F161</f>
        <v>18.47</v>
      </c>
    </row>
    <row r="162" spans="1:7" ht="13.5">
      <c r="A162" s="3">
        <v>273</v>
      </c>
      <c r="B162" s="2" t="s">
        <v>150</v>
      </c>
      <c r="C162" s="4">
        <f>'18B'!C162+'18C'!C162+'18D'!C162+'18E'!C162+'18F'!C162+'18G'!C162</f>
        <v>0.5</v>
      </c>
      <c r="D162" s="4">
        <f>'18B'!D162+'18C'!D162+'18D'!D162+'18E'!D162+'18F'!D162+'18G'!D162</f>
        <v>0</v>
      </c>
      <c r="E162" s="4">
        <f>'18B'!E162</f>
        <v>0</v>
      </c>
      <c r="F162" s="4">
        <f>+'18C'!E162+'18D'!E162+'18E'!E162</f>
        <v>0</v>
      </c>
      <c r="G162" s="4">
        <f>+'18D'!F162+'18E'!F162</f>
        <v>0</v>
      </c>
    </row>
    <row r="163" spans="1:7" ht="13.5">
      <c r="A163" s="3">
        <v>274</v>
      </c>
      <c r="B163" s="2" t="s">
        <v>151</v>
      </c>
      <c r="C163" s="4">
        <f>'18B'!C163+'18C'!C163+'18D'!C163+'18E'!C163+'18F'!C163+'18G'!C163</f>
        <v>0</v>
      </c>
      <c r="D163" s="4">
        <f>'18B'!D163+'18C'!D163+'18D'!D163+'18E'!D163+'18F'!D163+'18G'!D163</f>
        <v>0</v>
      </c>
      <c r="E163" s="4">
        <f>'18B'!E163</f>
        <v>0</v>
      </c>
      <c r="F163" s="4">
        <f>+'18C'!E163+'18D'!E163+'18E'!E163</f>
        <v>0</v>
      </c>
      <c r="G163" s="4">
        <f>+'18D'!F163+'18E'!F163</f>
        <v>0</v>
      </c>
    </row>
    <row r="164" spans="1:7" ht="13.5">
      <c r="A164" s="3">
        <v>276</v>
      </c>
      <c r="B164" s="2" t="s">
        <v>152</v>
      </c>
      <c r="C164" s="4">
        <f>'18B'!C164+'18C'!C164+'18D'!C164+'18E'!C164+'18F'!C164+'18G'!C164</f>
        <v>1</v>
      </c>
      <c r="D164" s="4">
        <f>'18B'!D164+'18C'!D164+'18D'!D164+'18E'!D164+'18F'!D164+'18G'!D164</f>
        <v>1</v>
      </c>
      <c r="E164" s="4">
        <f>'18B'!E164</f>
        <v>0</v>
      </c>
      <c r="F164" s="4">
        <f>+'18C'!E164+'18D'!E164+'18E'!E164</f>
        <v>0</v>
      </c>
      <c r="G164" s="4">
        <f>+'18D'!F164+'18E'!F164</f>
        <v>0</v>
      </c>
    </row>
    <row r="166" ht="13.5">
      <c r="B166" s="2" t="s">
        <v>153</v>
      </c>
    </row>
    <row r="167" spans="1:7" ht="13.5">
      <c r="A167" s="3">
        <v>280</v>
      </c>
      <c r="B167" s="2" t="s">
        <v>154</v>
      </c>
      <c r="C167" s="4">
        <f>'18B'!C167+'18C'!C167+'18D'!C167+'18E'!C167+'18F'!C167+'18G'!C167</f>
        <v>0</v>
      </c>
      <c r="D167" s="4">
        <f>'18B'!D167+'18C'!D167+'18D'!D167+'18E'!D167+'18F'!D167+'18G'!D167</f>
        <v>0</v>
      </c>
      <c r="E167" s="4">
        <f>'18B'!E167</f>
        <v>0</v>
      </c>
      <c r="F167" s="4">
        <f>+'18C'!E167+'18D'!E167+'18E'!E167</f>
        <v>1</v>
      </c>
      <c r="G167" s="4">
        <f>+'18D'!F167+'18E'!F167</f>
        <v>0</v>
      </c>
    </row>
    <row r="168" spans="1:7" ht="13.5">
      <c r="A168" s="3">
        <v>281</v>
      </c>
      <c r="B168" s="2" t="s">
        <v>155</v>
      </c>
      <c r="C168" s="4">
        <f>'18B'!C168+'18C'!C168+'18D'!C168+'18E'!C168+'18F'!C168+'18G'!C168</f>
        <v>0</v>
      </c>
      <c r="D168" s="4">
        <f>'18B'!D168+'18C'!D168+'18D'!D168+'18E'!D168+'18F'!D168+'18G'!D168</f>
        <v>0</v>
      </c>
      <c r="E168" s="4">
        <f>'18B'!E168</f>
        <v>0</v>
      </c>
      <c r="F168" s="4">
        <f>+'18C'!E168+'18D'!E168+'18E'!E168</f>
        <v>0</v>
      </c>
      <c r="G168" s="4">
        <f>+'18D'!F168+'18E'!F168</f>
        <v>0</v>
      </c>
    </row>
    <row r="169" spans="1:7" ht="13.5">
      <c r="A169" s="3">
        <v>282</v>
      </c>
      <c r="B169" s="2" t="s">
        <v>156</v>
      </c>
      <c r="C169" s="4">
        <f>'18B'!C169+'18C'!C169+'18D'!C169+'18E'!C169+'18F'!C169+'18G'!C169</f>
        <v>5</v>
      </c>
      <c r="D169" s="4">
        <f>'18B'!D169+'18C'!D169+'18D'!D169+'18E'!D169+'18F'!D169+'18G'!D169</f>
        <v>3.01</v>
      </c>
      <c r="E169" s="4">
        <f>'18B'!E169</f>
        <v>0</v>
      </c>
      <c r="F169" s="4">
        <f>+'18C'!E169+'18D'!E169+'18E'!E169</f>
        <v>1</v>
      </c>
      <c r="G169" s="4">
        <f>+'18D'!F169+'18E'!F169</f>
        <v>0</v>
      </c>
    </row>
    <row r="170" spans="1:7" ht="13.5">
      <c r="A170" s="3">
        <v>283</v>
      </c>
      <c r="B170" s="2" t="s">
        <v>157</v>
      </c>
      <c r="C170" s="4">
        <f>'18B'!C170+'18C'!C170+'18D'!C170+'18E'!C170+'18F'!C170+'18G'!C170</f>
        <v>7.06</v>
      </c>
      <c r="D170" s="4">
        <f>'18B'!D170+'18C'!D170+'18D'!D170+'18E'!D170+'18F'!D170+'18G'!D170</f>
        <v>1</v>
      </c>
      <c r="E170" s="4">
        <f>'18B'!E170</f>
        <v>0</v>
      </c>
      <c r="F170" s="4">
        <f>+'18C'!E170+'18D'!E170+'18E'!E170</f>
        <v>4</v>
      </c>
      <c r="G170" s="4">
        <f>+'18D'!F170+'18E'!F170</f>
        <v>0</v>
      </c>
    </row>
    <row r="171" spans="1:7" ht="13.5">
      <c r="A171" s="3">
        <v>284</v>
      </c>
      <c r="B171" s="2" t="s">
        <v>158</v>
      </c>
      <c r="C171" s="4">
        <f>'18B'!C171+'18C'!C171+'18D'!C171+'18E'!C171+'18F'!C171+'18G'!C171</f>
        <v>1</v>
      </c>
      <c r="D171" s="4">
        <f>'18B'!D171+'18C'!D171+'18D'!D171+'18E'!D171+'18F'!D171+'18G'!D171</f>
        <v>2.96</v>
      </c>
      <c r="E171" s="4">
        <f>'18B'!E171</f>
        <v>0</v>
      </c>
      <c r="F171" s="4">
        <f>+'18C'!E171+'18D'!E171+'18E'!E171</f>
        <v>2</v>
      </c>
      <c r="G171" s="4">
        <f>+'18D'!F171+'18E'!F171</f>
        <v>3</v>
      </c>
    </row>
    <row r="172" spans="1:7" ht="13.5">
      <c r="A172" s="3">
        <v>285</v>
      </c>
      <c r="B172" s="2" t="s">
        <v>159</v>
      </c>
      <c r="C172" s="4">
        <f>'18B'!C172+'18C'!C172+'18D'!C172+'18E'!C172+'18F'!C172+'18G'!C172</f>
        <v>6.23</v>
      </c>
      <c r="D172" s="4">
        <f>'18B'!D172+'18C'!D172+'18D'!D172+'18E'!D172+'18F'!D172+'18G'!D172</f>
        <v>4.799999999999999</v>
      </c>
      <c r="E172" s="4">
        <f>'18B'!E172</f>
        <v>0</v>
      </c>
      <c r="F172" s="4">
        <f>+'18C'!E172+'18D'!E172+'18E'!E172</f>
        <v>18.25</v>
      </c>
      <c r="G172" s="4">
        <f>+'18D'!F172+'18E'!F172</f>
        <v>4.5</v>
      </c>
    </row>
    <row r="173" spans="1:7" ht="13.5">
      <c r="A173" s="3">
        <v>286</v>
      </c>
      <c r="B173" s="2" t="s">
        <v>160</v>
      </c>
      <c r="C173" s="4">
        <f>'18B'!C173+'18C'!C173+'18D'!C173+'18E'!C173+'18F'!C173+'18G'!C173</f>
        <v>2</v>
      </c>
      <c r="D173" s="4">
        <f>'18B'!D173+'18C'!D173+'18D'!D173+'18E'!D173+'18F'!D173+'18G'!D173</f>
        <v>2</v>
      </c>
      <c r="E173" s="4">
        <f>'18B'!E173</f>
        <v>0</v>
      </c>
      <c r="F173" s="4">
        <f>+'18C'!E173+'18D'!E173+'18E'!E173</f>
        <v>22.5</v>
      </c>
      <c r="G173" s="4">
        <f>+'18D'!F173+'18E'!F173</f>
        <v>0</v>
      </c>
    </row>
    <row r="174" spans="1:7" ht="13.5">
      <c r="A174" s="3">
        <v>287</v>
      </c>
      <c r="B174" s="2" t="s">
        <v>161</v>
      </c>
      <c r="C174" s="4">
        <f>'18B'!C174+'18C'!C174+'18D'!C174+'18E'!C174+'18F'!C174+'18G'!C174</f>
        <v>1</v>
      </c>
      <c r="D174" s="4">
        <f>'18B'!D174+'18C'!D174+'18D'!D174+'18E'!D174+'18F'!D174+'18G'!D174</f>
        <v>1</v>
      </c>
      <c r="E174" s="4">
        <f>'18B'!E174</f>
        <v>0</v>
      </c>
      <c r="F174" s="4">
        <f>+'18C'!E174+'18D'!E174+'18E'!E174</f>
        <v>13.62</v>
      </c>
      <c r="G174" s="4">
        <f>+'18D'!F174+'18E'!F174</f>
        <v>0</v>
      </c>
    </row>
    <row r="175" spans="1:7" ht="13.5">
      <c r="A175" s="3">
        <v>288</v>
      </c>
      <c r="B175" s="2" t="s">
        <v>162</v>
      </c>
      <c r="C175" s="4">
        <f>'18B'!C175+'18C'!C175+'18D'!C175+'18E'!C175+'18F'!C175+'18G'!C175</f>
        <v>6</v>
      </c>
      <c r="D175" s="4">
        <f>'18B'!D175+'18C'!D175+'18D'!D175+'18E'!D175+'18F'!D175+'18G'!D175</f>
        <v>53</v>
      </c>
      <c r="E175" s="4">
        <f>'18B'!E175</f>
        <v>67</v>
      </c>
      <c r="F175" s="4">
        <f>+'18C'!E175+'18D'!E175+'18E'!E175</f>
        <v>16</v>
      </c>
      <c r="G175" s="4">
        <f>+'18D'!F175+'18E'!F175</f>
        <v>2</v>
      </c>
    </row>
    <row r="176" spans="1:7" ht="13.5">
      <c r="A176" s="3">
        <v>290</v>
      </c>
      <c r="B176" s="2" t="s">
        <v>163</v>
      </c>
      <c r="C176" s="4">
        <f>'18B'!C176+'18C'!C176+'18D'!C176+'18E'!C176+'18F'!C176+'18G'!C176</f>
        <v>4.76</v>
      </c>
      <c r="D176" s="4">
        <f>'18B'!D176+'18C'!D176+'18D'!D176+'18E'!D176+'18F'!D176+'18G'!D176</f>
        <v>16.26</v>
      </c>
      <c r="E176" s="4">
        <f>'18B'!E176</f>
        <v>8.39</v>
      </c>
      <c r="F176" s="4">
        <f>+'18C'!E176+'18D'!E176+'18E'!E176</f>
        <v>4.2</v>
      </c>
      <c r="G176" s="4">
        <f>+'18D'!F176+'18E'!F176</f>
        <v>2.75</v>
      </c>
    </row>
    <row r="177" spans="1:7" ht="13.5">
      <c r="A177" s="3">
        <v>292</v>
      </c>
      <c r="B177" s="2" t="s">
        <v>164</v>
      </c>
      <c r="C177" s="4">
        <f>'18B'!C177+'18C'!C177+'18D'!C177+'18E'!C177+'18F'!C177+'18G'!C177</f>
        <v>0.08</v>
      </c>
      <c r="D177" s="4">
        <f>'18B'!D177+'18C'!D177+'18D'!D177+'18E'!D177+'18F'!D177+'18G'!D177</f>
        <v>0.2</v>
      </c>
      <c r="E177" s="4">
        <f>'18B'!E177</f>
        <v>0.3</v>
      </c>
      <c r="F177" s="4">
        <f>+'18C'!E177+'18D'!E177+'18E'!E177</f>
        <v>0.2</v>
      </c>
      <c r="G177" s="4">
        <f>+'18D'!F177+'18E'!F177</f>
        <v>0.4</v>
      </c>
    </row>
    <row r="178" spans="1:7" ht="13.5">
      <c r="A178" s="3">
        <v>299</v>
      </c>
      <c r="B178" s="2" t="s">
        <v>165</v>
      </c>
      <c r="C178" s="4">
        <f>'18B'!C178+'18C'!C178+'18D'!C178+'18E'!C178+'18F'!C178+'18G'!C178</f>
        <v>7</v>
      </c>
      <c r="D178" s="4">
        <f>'18B'!D178+'18C'!D178+'18D'!D178+'18E'!D178+'18F'!D178+'18G'!D178</f>
        <v>4.1000000000000005</v>
      </c>
      <c r="E178" s="4">
        <f>'18B'!E178</f>
        <v>3.7</v>
      </c>
      <c r="F178" s="4">
        <f>+'18C'!E178+'18D'!E178+'18E'!E178</f>
        <v>4.4</v>
      </c>
      <c r="G178" s="4">
        <f>+'18D'!F178+'18E'!F178</f>
        <v>0</v>
      </c>
    </row>
    <row r="180" ht="13.5">
      <c r="B180" s="2" t="s">
        <v>166</v>
      </c>
    </row>
    <row r="181" spans="1:7" ht="13.5">
      <c r="A181" s="3">
        <v>301</v>
      </c>
      <c r="B181" s="2" t="s">
        <v>167</v>
      </c>
      <c r="C181" s="4">
        <f>'18B'!C181+'18C'!C181+'18D'!C181+'18E'!C181+'18F'!C181+'18G'!C181</f>
        <v>13</v>
      </c>
      <c r="D181" s="4">
        <f>'18B'!D181+'18C'!D181+'18D'!D181+'18E'!D181+'18F'!D181+'18G'!D181</f>
        <v>7.75</v>
      </c>
      <c r="E181" s="4">
        <f>'18B'!E181</f>
        <v>7</v>
      </c>
      <c r="F181" s="4">
        <f>+'18C'!E181+'18D'!E181+'18E'!E181</f>
        <v>0</v>
      </c>
      <c r="G181" s="4">
        <f>+'18D'!F181+'18E'!F181</f>
        <v>0</v>
      </c>
    </row>
    <row r="182" spans="1:7" ht="13.5">
      <c r="A182" s="3">
        <v>302</v>
      </c>
      <c r="B182" s="2" t="s">
        <v>168</v>
      </c>
      <c r="C182" s="4">
        <f>'18B'!C182+'18C'!C182+'18D'!C182+'18E'!C182+'18F'!C182+'18G'!C182</f>
        <v>8.32</v>
      </c>
      <c r="D182" s="4">
        <f>'18B'!D182+'18C'!D182+'18D'!D182+'18E'!D182+'18F'!D182+'18G'!D182</f>
        <v>3</v>
      </c>
      <c r="E182" s="4">
        <f>'18B'!E182</f>
        <v>0</v>
      </c>
      <c r="F182" s="4">
        <f>+'18C'!E182+'18D'!E182+'18E'!E182</f>
        <v>1</v>
      </c>
      <c r="G182" s="4">
        <f>+'18D'!F182+'18E'!F182</f>
        <v>3.2</v>
      </c>
    </row>
    <row r="183" spans="1:7" ht="13.5">
      <c r="A183" s="3">
        <v>304</v>
      </c>
      <c r="B183" s="2" t="s">
        <v>169</v>
      </c>
      <c r="C183" s="4">
        <f>'18B'!C183+'18C'!C183+'18D'!C183+'18E'!C183+'18F'!C183+'18G'!C183</f>
        <v>12</v>
      </c>
      <c r="D183" s="4">
        <f>'18B'!D183+'18C'!D183+'18D'!D183+'18E'!D183+'18F'!D183+'18G'!D183</f>
        <v>9.01</v>
      </c>
      <c r="E183" s="4">
        <f>'18B'!E183</f>
        <v>0.4</v>
      </c>
      <c r="F183" s="4">
        <f>+'18C'!E183+'18D'!E183+'18E'!E183</f>
        <v>0</v>
      </c>
      <c r="G183" s="4">
        <f>+'18D'!F183+'18E'!F183</f>
        <v>5.7</v>
      </c>
    </row>
    <row r="184" spans="1:7" ht="13.5">
      <c r="A184" s="3">
        <v>306</v>
      </c>
      <c r="B184" s="2" t="s">
        <v>170</v>
      </c>
      <c r="C184" s="4">
        <f>'18B'!C184+'18C'!C184+'18D'!C184+'18E'!C184+'18F'!C184+'18G'!C184</f>
        <v>0</v>
      </c>
      <c r="D184" s="4">
        <f>'18B'!D184+'18C'!D184+'18D'!D184+'18E'!D184+'18F'!D184+'18G'!D184</f>
        <v>5</v>
      </c>
      <c r="E184" s="4">
        <f>'18B'!E184</f>
        <v>0</v>
      </c>
      <c r="F184" s="4">
        <f>+'18C'!E184+'18D'!E184+'18E'!E184</f>
        <v>0</v>
      </c>
      <c r="G184" s="4">
        <f>+'18D'!F184+'18E'!F184</f>
        <v>5</v>
      </c>
    </row>
    <row r="185" spans="1:7" ht="13.5">
      <c r="A185" s="3">
        <v>307</v>
      </c>
      <c r="B185" s="2" t="s">
        <v>171</v>
      </c>
      <c r="C185" s="4">
        <f>'18B'!C185+'18C'!C185+'18D'!C185+'18E'!C185+'18F'!C185+'18G'!C185</f>
        <v>4.33</v>
      </c>
      <c r="D185" s="4">
        <f>'18B'!D185+'18C'!D185+'18D'!D185+'18E'!D185+'18F'!D185+'18G'!D185</f>
        <v>8.399999999999999</v>
      </c>
      <c r="E185" s="4">
        <f>'18B'!E185</f>
        <v>0</v>
      </c>
      <c r="F185" s="4">
        <f>+'18C'!E185+'18D'!E185+'18E'!E185</f>
        <v>1.56</v>
      </c>
      <c r="G185" s="4">
        <f>+'18D'!F185+'18E'!F185</f>
        <v>5.75</v>
      </c>
    </row>
    <row r="186" spans="1:7" ht="13.5">
      <c r="A186" s="3">
        <v>308</v>
      </c>
      <c r="B186" s="2" t="s">
        <v>172</v>
      </c>
      <c r="C186" s="4">
        <f>'18B'!C186+'18C'!C186+'18D'!C186+'18E'!C186+'18F'!C186+'18G'!C186</f>
        <v>6.5</v>
      </c>
      <c r="D186" s="4">
        <f>'18B'!D186+'18C'!D186+'18D'!D186+'18E'!D186+'18F'!D186+'18G'!D186</f>
        <v>3.35</v>
      </c>
      <c r="E186" s="4">
        <f>'18B'!E186</f>
        <v>2</v>
      </c>
      <c r="F186" s="4">
        <f>+'18C'!E186+'18D'!E186+'18E'!E186</f>
        <v>0</v>
      </c>
      <c r="G186" s="4">
        <f>+'18D'!F186+'18E'!F186</f>
        <v>4</v>
      </c>
    </row>
    <row r="187" spans="1:7" ht="13.5">
      <c r="A187" s="3">
        <v>309</v>
      </c>
      <c r="B187" s="2" t="s">
        <v>173</v>
      </c>
      <c r="C187" s="4">
        <f>'18B'!C187+'18C'!C187+'18D'!C187+'18E'!C187+'18F'!C187+'18G'!C187</f>
        <v>0</v>
      </c>
      <c r="D187" s="4">
        <f>'18B'!D187+'18C'!D187+'18D'!D187+'18E'!D187+'18F'!D187+'18G'!D187</f>
        <v>2</v>
      </c>
      <c r="E187" s="4">
        <f>'18B'!E187</f>
        <v>0</v>
      </c>
      <c r="F187" s="4">
        <f>+'18C'!E187+'18D'!E187+'18E'!E187</f>
        <v>0</v>
      </c>
      <c r="G187" s="4">
        <f>+'18D'!F187+'18E'!F187</f>
        <v>2</v>
      </c>
    </row>
    <row r="188" spans="1:7" ht="13.5">
      <c r="A188" s="3">
        <v>310</v>
      </c>
      <c r="B188" s="2" t="s">
        <v>174</v>
      </c>
      <c r="C188" s="4">
        <f>'18B'!C188+'18C'!C188+'18D'!C188+'18E'!C188+'18F'!C188+'18G'!C188</f>
        <v>5.3</v>
      </c>
      <c r="D188" s="4">
        <f>'18B'!D188+'18C'!D188+'18D'!D188+'18E'!D188+'18F'!D188+'18G'!D188</f>
        <v>1</v>
      </c>
      <c r="E188" s="4">
        <f>'18B'!E188</f>
        <v>0</v>
      </c>
      <c r="F188" s="4">
        <f>+'18C'!E188+'18D'!E188+'18E'!E188</f>
        <v>0</v>
      </c>
      <c r="G188" s="4">
        <f>+'18D'!F188+'18E'!F188</f>
        <v>1.18</v>
      </c>
    </row>
    <row r="189" spans="1:7" ht="13.5">
      <c r="A189" s="3">
        <v>311</v>
      </c>
      <c r="B189" s="2" t="s">
        <v>175</v>
      </c>
      <c r="C189" s="4">
        <f>'18B'!C189+'18C'!C189+'18D'!C189+'18E'!C189+'18F'!C189+'18G'!C189</f>
        <v>0</v>
      </c>
      <c r="D189" s="4">
        <f>'18B'!D189+'18C'!D189+'18D'!D189+'18E'!D189+'18F'!D189+'18G'!D189</f>
        <v>0.3</v>
      </c>
      <c r="E189" s="4">
        <f>'18B'!E189</f>
        <v>0</v>
      </c>
      <c r="F189" s="4">
        <f>+'18C'!E189+'18D'!E189+'18E'!E189</f>
        <v>0</v>
      </c>
      <c r="G189" s="4">
        <f>+'18D'!F189+'18E'!F189</f>
        <v>0.4</v>
      </c>
    </row>
    <row r="191" ht="13.5">
      <c r="B191" s="2" t="s">
        <v>176</v>
      </c>
    </row>
    <row r="192" spans="1:7" ht="13.5">
      <c r="A192" s="3">
        <v>401</v>
      </c>
      <c r="B192" s="2" t="s">
        <v>177</v>
      </c>
      <c r="C192" s="4">
        <f>'18B'!C192+'18C'!C192+'18D'!C192+'18E'!C192+'18F'!C192+'18G'!C192</f>
        <v>0</v>
      </c>
      <c r="D192" s="4">
        <f>'18B'!D192+'18C'!D192+'18D'!D192+'18E'!D192+'18F'!D192+'18G'!D192</f>
        <v>0</v>
      </c>
      <c r="E192" s="4">
        <f>'18B'!E192</f>
        <v>0</v>
      </c>
      <c r="F192" s="4">
        <f>+'18C'!E192+'18D'!E192+'18E'!E192</f>
        <v>0</v>
      </c>
      <c r="G192" s="4">
        <f>+'18D'!F192+'18E'!F192</f>
        <v>0.5</v>
      </c>
    </row>
    <row r="193" spans="1:7" ht="13.5">
      <c r="A193" s="3">
        <v>402</v>
      </c>
      <c r="B193" s="2" t="s">
        <v>178</v>
      </c>
      <c r="C193" s="4">
        <f>'18B'!C193+'18C'!C193+'18D'!C193+'18E'!C193+'18F'!C193+'18G'!C193</f>
        <v>0</v>
      </c>
      <c r="D193" s="4">
        <f>'18B'!D193+'18C'!D193+'18D'!D193+'18E'!D193+'18F'!D193+'18G'!D193</f>
        <v>3</v>
      </c>
      <c r="E193" s="4">
        <f>'18B'!E193</f>
        <v>0</v>
      </c>
      <c r="F193" s="4">
        <f>+'18C'!E193+'18D'!E193+'18E'!E193</f>
        <v>0</v>
      </c>
      <c r="G193" s="4">
        <f>+'18D'!F193+'18E'!F193</f>
        <v>0</v>
      </c>
    </row>
    <row r="194" spans="1:7" ht="13.5">
      <c r="A194" s="3">
        <v>403</v>
      </c>
      <c r="B194" s="2" t="s">
        <v>179</v>
      </c>
      <c r="C194" s="4">
        <f>'18B'!C194+'18C'!C194+'18D'!C194+'18E'!C194+'18F'!C194+'18G'!C194</f>
        <v>0.5</v>
      </c>
      <c r="D194" s="4">
        <f>'18B'!D194+'18C'!D194+'18D'!D194+'18E'!D194+'18F'!D194+'18G'!D194</f>
        <v>2</v>
      </c>
      <c r="E194" s="4">
        <f>'18B'!E194</f>
        <v>3.25</v>
      </c>
      <c r="F194" s="4">
        <f>+'18C'!E194+'18D'!E194+'18E'!E194</f>
        <v>0</v>
      </c>
      <c r="G194" s="4">
        <f>+'18D'!F194+'18E'!F194</f>
        <v>1</v>
      </c>
    </row>
    <row r="195" spans="1:7" ht="13.5">
      <c r="A195" s="3">
        <v>404</v>
      </c>
      <c r="B195" s="2" t="s">
        <v>180</v>
      </c>
      <c r="C195" s="4">
        <f>'18B'!C195+'18C'!C195+'18D'!C195+'18E'!C195+'18F'!C195+'18G'!C195</f>
        <v>0</v>
      </c>
      <c r="D195" s="4">
        <f>'18B'!D195+'18C'!D195+'18D'!D195+'18E'!D195+'18F'!D195+'18G'!D195</f>
        <v>0.19</v>
      </c>
      <c r="E195" s="4">
        <f>'18B'!E195</f>
        <v>0</v>
      </c>
      <c r="F195" s="4">
        <f>+'18C'!E195+'18D'!E195+'18E'!E195</f>
        <v>0</v>
      </c>
      <c r="G195" s="4">
        <f>+'18D'!F195+'18E'!F195</f>
        <v>0</v>
      </c>
    </row>
    <row r="196" spans="1:7" ht="13.5">
      <c r="A196" s="3">
        <v>405</v>
      </c>
      <c r="B196" s="2" t="s">
        <v>181</v>
      </c>
      <c r="C196" s="4">
        <f>'18B'!C196+'18C'!C196+'18D'!C196+'18E'!C196+'18F'!C196+'18G'!C196</f>
        <v>0</v>
      </c>
      <c r="D196" s="4">
        <f>'18B'!D196+'18C'!D196+'18D'!D196+'18E'!D196+'18F'!D196+'18G'!D196</f>
        <v>0</v>
      </c>
      <c r="E196" s="4">
        <f>'18B'!E196</f>
        <v>0.6</v>
      </c>
      <c r="F196" s="4">
        <f>+'18C'!E196+'18D'!E196+'18E'!E196</f>
        <v>0</v>
      </c>
      <c r="G196" s="4">
        <f>+'18D'!F196+'18E'!F196</f>
        <v>0</v>
      </c>
    </row>
    <row r="197" spans="1:7" ht="13.5">
      <c r="A197" s="3">
        <v>406</v>
      </c>
      <c r="B197" s="2" t="s">
        <v>182</v>
      </c>
      <c r="C197" s="4">
        <f>'18B'!C197+'18C'!C197+'18D'!C197+'18E'!C197+'18F'!C197+'18G'!C197</f>
        <v>0.5</v>
      </c>
      <c r="D197" s="4">
        <f>'18B'!D197+'18C'!D197+'18D'!D197+'18E'!D197+'18F'!D197+'18G'!D197</f>
        <v>0</v>
      </c>
      <c r="E197" s="4">
        <f>'18B'!E197</f>
        <v>0</v>
      </c>
      <c r="F197" s="4">
        <f>+'18C'!E197+'18D'!E197+'18E'!E197</f>
        <v>0</v>
      </c>
      <c r="G197" s="4">
        <f>+'18D'!F197+'18E'!F197</f>
        <v>0</v>
      </c>
    </row>
    <row r="198" spans="1:7" ht="13.5">
      <c r="A198" s="3">
        <v>407</v>
      </c>
      <c r="B198" s="2" t="s">
        <v>183</v>
      </c>
      <c r="C198" s="4">
        <f>'18B'!C198+'18C'!C198+'18D'!C198+'18E'!C198+'18F'!C198+'18G'!C198</f>
        <v>0</v>
      </c>
      <c r="D198" s="4">
        <f>'18B'!D198+'18C'!D198+'18D'!D198+'18E'!D198+'18F'!D198+'18G'!D198</f>
        <v>1</v>
      </c>
      <c r="E198" s="4">
        <f>'18B'!E198</f>
        <v>0</v>
      </c>
      <c r="F198" s="4">
        <f>+'18C'!E198+'18D'!E198+'18E'!E198</f>
        <v>0</v>
      </c>
      <c r="G198" s="4">
        <f>+'18D'!F198+'18E'!F198</f>
        <v>0</v>
      </c>
    </row>
    <row r="199" spans="1:7" ht="13.5">
      <c r="A199" s="3">
        <v>408</v>
      </c>
      <c r="B199" s="2" t="s">
        <v>184</v>
      </c>
      <c r="C199" s="4">
        <f>'18B'!C199+'18C'!C199+'18D'!C199+'18E'!C199+'18F'!C199+'18G'!C199</f>
        <v>0</v>
      </c>
      <c r="D199" s="4">
        <f>'18B'!D199+'18C'!D199+'18D'!D199+'18E'!D199+'18F'!D199+'18G'!D199</f>
        <v>1.32</v>
      </c>
      <c r="E199" s="4">
        <f>'18B'!E199</f>
        <v>0</v>
      </c>
      <c r="F199" s="4">
        <f>+'18C'!E199+'18D'!E199+'18E'!E199</f>
        <v>0</v>
      </c>
      <c r="G199" s="4">
        <f>+'18D'!F199+'18E'!F199</f>
        <v>0</v>
      </c>
    </row>
    <row r="200" spans="1:7" ht="13.5">
      <c r="A200" s="3">
        <v>409</v>
      </c>
      <c r="B200" s="2" t="s">
        <v>185</v>
      </c>
      <c r="C200" s="4">
        <f>'18B'!C200+'18C'!C200+'18D'!C200+'18E'!C200+'18F'!C200+'18G'!C200</f>
        <v>0</v>
      </c>
      <c r="D200" s="4">
        <f>'18B'!D200+'18C'!D200+'18D'!D200+'18E'!D200+'18F'!D200+'18G'!D200</f>
        <v>1</v>
      </c>
      <c r="E200" s="4">
        <f>'18B'!E200</f>
        <v>0</v>
      </c>
      <c r="F200" s="4">
        <f>+'18C'!E200+'18D'!E200+'18E'!E200</f>
        <v>0</v>
      </c>
      <c r="G200" s="4">
        <f>+'18D'!F200+'18E'!F200</f>
        <v>0.25</v>
      </c>
    </row>
    <row r="201" spans="1:7" ht="13.5">
      <c r="A201" s="3">
        <v>410</v>
      </c>
      <c r="B201" s="2" t="s">
        <v>186</v>
      </c>
      <c r="C201" s="4">
        <f>'18B'!C201+'18C'!C201+'18D'!C201+'18E'!C201+'18F'!C201+'18G'!C201</f>
        <v>0</v>
      </c>
      <c r="D201" s="4">
        <f>'18B'!D201+'18C'!D201+'18D'!D201+'18E'!D201+'18F'!D201+'18G'!D201</f>
        <v>0</v>
      </c>
      <c r="E201" s="4">
        <f>'18B'!E201</f>
        <v>0</v>
      </c>
      <c r="F201" s="4">
        <f>+'18C'!E201+'18D'!E201+'18E'!E201</f>
        <v>0</v>
      </c>
      <c r="G201" s="4">
        <f>+'18D'!F201+'18E'!F201</f>
        <v>0</v>
      </c>
    </row>
    <row r="202" spans="1:7" ht="13.5">
      <c r="A202" s="3">
        <v>411</v>
      </c>
      <c r="B202" s="2" t="s">
        <v>187</v>
      </c>
      <c r="C202" s="4">
        <f>'18B'!C202+'18C'!C202+'18D'!C202+'18E'!C202+'18F'!C202+'18G'!C202</f>
        <v>0</v>
      </c>
      <c r="D202" s="4">
        <f>'18B'!D202+'18C'!D202+'18D'!D202+'18E'!D202+'18F'!D202+'18G'!D202</f>
        <v>0</v>
      </c>
      <c r="E202" s="4">
        <f>'18B'!E202</f>
        <v>0</v>
      </c>
      <c r="F202" s="4">
        <f>+'18C'!E202+'18D'!E202+'18E'!E202</f>
        <v>0</v>
      </c>
      <c r="G202" s="4">
        <f>+'18D'!F202+'18E'!F202</f>
        <v>0</v>
      </c>
    </row>
    <row r="203" spans="1:7" ht="13.5">
      <c r="A203" s="3">
        <v>412</v>
      </c>
      <c r="B203" s="2" t="s">
        <v>188</v>
      </c>
      <c r="C203" s="4">
        <f>'18B'!C203+'18C'!C203+'18D'!C203+'18E'!C203+'18F'!C203+'18G'!C203</f>
        <v>0</v>
      </c>
      <c r="D203" s="4">
        <f>'18B'!D203+'18C'!D203+'18D'!D203+'18E'!D203+'18F'!D203+'18G'!D203</f>
        <v>0</v>
      </c>
      <c r="E203" s="4">
        <f>'18B'!E203</f>
        <v>0</v>
      </c>
      <c r="F203" s="4">
        <f>+'18C'!E203+'18D'!E203+'18E'!E203</f>
        <v>0</v>
      </c>
      <c r="G203" s="4">
        <f>+'18D'!F203+'18E'!F203</f>
        <v>0</v>
      </c>
    </row>
    <row r="204" spans="1:7" ht="13.5">
      <c r="A204" s="3">
        <v>413</v>
      </c>
      <c r="B204" s="2" t="s">
        <v>189</v>
      </c>
      <c r="C204" s="4">
        <f>'18B'!C204+'18C'!C204+'18D'!C204+'18E'!C204+'18F'!C204+'18G'!C204</f>
        <v>0</v>
      </c>
      <c r="D204" s="4">
        <f>'18B'!D204+'18C'!D204+'18D'!D204+'18E'!D204+'18F'!D204+'18G'!D204</f>
        <v>1</v>
      </c>
      <c r="E204" s="4">
        <f>'18B'!E204</f>
        <v>1.01</v>
      </c>
      <c r="F204" s="4">
        <f>+'18C'!E204+'18D'!E204+'18E'!E204</f>
        <v>0</v>
      </c>
      <c r="G204" s="4">
        <f>+'18D'!F204+'18E'!F204</f>
        <v>0.24</v>
      </c>
    </row>
    <row r="205" spans="1:7" ht="13.5">
      <c r="A205" s="3">
        <v>414</v>
      </c>
      <c r="B205" s="2" t="s">
        <v>190</v>
      </c>
      <c r="C205" s="4">
        <f>'18B'!C205+'18C'!C205+'18D'!C205+'18E'!C205+'18F'!C205+'18G'!C205</f>
        <v>0</v>
      </c>
      <c r="D205" s="4">
        <f>'18B'!D205+'18C'!D205+'18D'!D205+'18E'!D205+'18F'!D205+'18G'!D205</f>
        <v>0</v>
      </c>
      <c r="E205" s="4">
        <f>'18B'!E205</f>
        <v>0.76</v>
      </c>
      <c r="F205" s="4">
        <f>+'18C'!E205+'18D'!E205+'18E'!E205</f>
        <v>0</v>
      </c>
      <c r="G205" s="4">
        <f>+'18D'!F205+'18E'!F205</f>
        <v>1.11</v>
      </c>
    </row>
    <row r="206" spans="1:7" ht="13.5">
      <c r="A206" s="3">
        <v>415</v>
      </c>
      <c r="B206" s="2" t="s">
        <v>191</v>
      </c>
      <c r="C206" s="4">
        <f>'18B'!C206+'18C'!C206+'18D'!C206+'18E'!C206+'18F'!C206+'18G'!C206</f>
        <v>0.4</v>
      </c>
      <c r="D206" s="4">
        <f>'18B'!D206+'18C'!D206+'18D'!D206+'18E'!D206+'18F'!D206+'18G'!D206</f>
        <v>0</v>
      </c>
      <c r="E206" s="4">
        <f>'18B'!E206</f>
        <v>0</v>
      </c>
      <c r="F206" s="4">
        <f>+'18C'!E206+'18D'!E206+'18E'!E206</f>
        <v>0</v>
      </c>
      <c r="G206" s="4">
        <f>+'18D'!F206+'18E'!F206</f>
        <v>0</v>
      </c>
    </row>
    <row r="207" spans="1:7" ht="13.5">
      <c r="A207" s="3">
        <v>416</v>
      </c>
      <c r="B207" s="2" t="s">
        <v>192</v>
      </c>
      <c r="C207" s="4">
        <f>'18B'!C207+'18C'!C207+'18D'!C207+'18E'!C207+'18F'!C207+'18G'!C207</f>
        <v>0</v>
      </c>
      <c r="D207" s="4">
        <f>'18B'!D207+'18C'!D207+'18D'!D207+'18E'!D207+'18F'!D207+'18G'!D207</f>
        <v>1.2</v>
      </c>
      <c r="E207" s="4">
        <f>'18B'!E207</f>
        <v>3.55</v>
      </c>
      <c r="F207" s="4">
        <f>+'18C'!E207+'18D'!E207+'18E'!E207</f>
        <v>0</v>
      </c>
      <c r="G207" s="4">
        <f>+'18D'!F207+'18E'!F207</f>
        <v>2.55</v>
      </c>
    </row>
    <row r="208" spans="1:7" ht="13.5">
      <c r="A208" s="3">
        <v>417</v>
      </c>
      <c r="B208" s="2" t="s">
        <v>193</v>
      </c>
      <c r="C208" s="4">
        <f>'18B'!C208+'18C'!C208+'18D'!C208+'18E'!C208+'18F'!C208+'18G'!C208</f>
        <v>1</v>
      </c>
      <c r="D208" s="4">
        <f>'18B'!D208+'18C'!D208+'18D'!D208+'18E'!D208+'18F'!D208+'18G'!D208</f>
        <v>0.75</v>
      </c>
      <c r="E208" s="4">
        <f>'18B'!E208</f>
        <v>0</v>
      </c>
      <c r="F208" s="4">
        <f>+'18C'!E208+'18D'!E208+'18E'!E208</f>
        <v>0</v>
      </c>
      <c r="G208" s="4">
        <f>+'18D'!F208+'18E'!F208</f>
        <v>0</v>
      </c>
    </row>
    <row r="209" spans="1:7" ht="13.5">
      <c r="A209" s="3">
        <v>418</v>
      </c>
      <c r="B209" s="2" t="s">
        <v>194</v>
      </c>
      <c r="C209" s="4">
        <f>'18B'!C209+'18C'!C209+'18D'!C209+'18E'!C209+'18F'!C209+'18G'!C209</f>
        <v>0</v>
      </c>
      <c r="D209" s="4">
        <f>'18B'!D209+'18C'!D209+'18D'!D209+'18E'!D209+'18F'!D209+'18G'!D209</f>
        <v>0</v>
      </c>
      <c r="E209" s="4">
        <f>'18B'!E209</f>
        <v>0</v>
      </c>
      <c r="F209" s="4">
        <f>+'18C'!E209+'18D'!E209+'18E'!E209</f>
        <v>0</v>
      </c>
      <c r="G209" s="4">
        <f>+'18D'!F209+'18E'!F209</f>
        <v>0</v>
      </c>
    </row>
    <row r="210" spans="1:7" ht="13.5">
      <c r="A210" s="3">
        <v>420</v>
      </c>
      <c r="B210" s="2" t="s">
        <v>195</v>
      </c>
      <c r="C210" s="4">
        <f>'18B'!C210+'18C'!C210+'18D'!C210+'18E'!C210+'18F'!C210+'18G'!C210</f>
        <v>0</v>
      </c>
      <c r="D210" s="4">
        <f>'18B'!D210+'18C'!D210+'18D'!D210+'18E'!D210+'18F'!D210+'18G'!D210</f>
        <v>1</v>
      </c>
      <c r="E210" s="4">
        <f>'18B'!E210</f>
        <v>0</v>
      </c>
      <c r="F210" s="4">
        <f>+'18C'!E210+'18D'!E210+'18E'!E210</f>
        <v>0</v>
      </c>
      <c r="G210" s="4">
        <f>+'18D'!F210+'18E'!F210</f>
        <v>0.6</v>
      </c>
    </row>
    <row r="211" spans="1:7" ht="13.5">
      <c r="A211" s="3">
        <v>421</v>
      </c>
      <c r="B211" s="2" t="s">
        <v>196</v>
      </c>
      <c r="C211" s="4">
        <f>'18B'!C211+'18C'!C211+'18D'!C211+'18E'!C211+'18F'!C211+'18G'!C211</f>
        <v>0</v>
      </c>
      <c r="D211" s="4">
        <f>'18B'!D211+'18C'!D211+'18D'!D211+'18E'!D211+'18F'!D211+'18G'!D211</f>
        <v>0.07</v>
      </c>
      <c r="E211" s="4">
        <f>'18B'!E211</f>
        <v>0</v>
      </c>
      <c r="F211" s="4">
        <f>+'18C'!E211+'18D'!E211+'18E'!E211</f>
        <v>0</v>
      </c>
      <c r="G211" s="4">
        <f>+'18D'!F211+'18E'!F211</f>
        <v>0</v>
      </c>
    </row>
    <row r="212" spans="1:7" ht="13.5">
      <c r="A212" s="3">
        <v>422</v>
      </c>
      <c r="B212" s="2" t="s">
        <v>197</v>
      </c>
      <c r="C212" s="4">
        <f>'18B'!C212+'18C'!C212+'18D'!C212+'18E'!C212+'18F'!C212+'18G'!C212</f>
        <v>2</v>
      </c>
      <c r="D212" s="4">
        <f>'18B'!D212+'18C'!D212+'18D'!D212+'18E'!D212+'18F'!D212+'18G'!D212</f>
        <v>1</v>
      </c>
      <c r="E212" s="4">
        <f>'18B'!E212</f>
        <v>0</v>
      </c>
      <c r="F212" s="4">
        <f>+'18C'!E212+'18D'!E212+'18E'!E212</f>
        <v>1</v>
      </c>
      <c r="G212" s="4">
        <f>+'18D'!F212+'18E'!F212</f>
        <v>0.75</v>
      </c>
    </row>
    <row r="213" spans="1:7" ht="13.5">
      <c r="A213" s="3">
        <v>423</v>
      </c>
      <c r="B213" s="2" t="s">
        <v>198</v>
      </c>
      <c r="C213" s="4">
        <f>'18B'!C213+'18C'!C213+'18D'!C213+'18E'!C213+'18F'!C213+'18G'!C213</f>
        <v>0</v>
      </c>
      <c r="D213" s="4">
        <f>'18B'!D213+'18C'!D213+'18D'!D213+'18E'!D213+'18F'!D213+'18G'!D213</f>
        <v>1</v>
      </c>
      <c r="E213" s="4">
        <f>'18B'!E213</f>
        <v>0</v>
      </c>
      <c r="F213" s="4">
        <f>+'18C'!E213+'18D'!E213+'18E'!E213</f>
        <v>0</v>
      </c>
      <c r="G213" s="4">
        <f>+'18D'!F213+'18E'!F213</f>
        <v>0</v>
      </c>
    </row>
    <row r="214" spans="1:7" ht="13.5">
      <c r="A214" s="3">
        <v>424</v>
      </c>
      <c r="B214" s="2" t="s">
        <v>199</v>
      </c>
      <c r="C214" s="4">
        <f>'18B'!C214+'18C'!C214+'18D'!C214+'18E'!C214+'18F'!C214+'18G'!C214</f>
        <v>0</v>
      </c>
      <c r="D214" s="4">
        <f>'18B'!D214+'18C'!D214+'18D'!D214+'18E'!D214+'18F'!D214+'18G'!D214</f>
        <v>0</v>
      </c>
      <c r="E214" s="4">
        <f>'18B'!E214</f>
        <v>0</v>
      </c>
      <c r="F214" s="4">
        <f>+'18C'!E214+'18D'!E214+'18E'!E214</f>
        <v>0</v>
      </c>
      <c r="G214" s="4">
        <f>+'18D'!F214+'18E'!F214</f>
        <v>0</v>
      </c>
    </row>
    <row r="215" spans="1:7" ht="13.5">
      <c r="A215" s="3">
        <v>425</v>
      </c>
      <c r="B215" s="2" t="s">
        <v>200</v>
      </c>
      <c r="C215" s="4">
        <f>'18B'!C215+'18C'!C215+'18D'!C215+'18E'!C215+'18F'!C215+'18G'!C215</f>
        <v>0</v>
      </c>
      <c r="D215" s="4">
        <f>'18B'!D215+'18C'!D215+'18D'!D215+'18E'!D215+'18F'!D215+'18G'!D215</f>
        <v>0</v>
      </c>
      <c r="E215" s="4">
        <f>'18B'!E215</f>
        <v>0</v>
      </c>
      <c r="F215" s="4">
        <f>+'18C'!E215+'18D'!E215+'18E'!E215</f>
        <v>0</v>
      </c>
      <c r="G215" s="4">
        <f>+'18D'!F215+'18E'!F215</f>
        <v>0</v>
      </c>
    </row>
    <row r="216" spans="1:7" ht="13.5">
      <c r="A216" s="3">
        <v>426</v>
      </c>
      <c r="B216" s="2" t="s">
        <v>201</v>
      </c>
      <c r="C216" s="4">
        <f>'18B'!C216+'18C'!C216+'18D'!C216+'18E'!C216+'18F'!C216+'18G'!C216</f>
        <v>0.33</v>
      </c>
      <c r="D216" s="4">
        <f>'18B'!D216+'18C'!D216+'18D'!D216+'18E'!D216+'18F'!D216+'18G'!D216</f>
        <v>0.33</v>
      </c>
      <c r="E216" s="4">
        <f>'18B'!E216</f>
        <v>0.1</v>
      </c>
      <c r="F216" s="4">
        <f>+'18C'!E216+'18D'!E216+'18E'!E216</f>
        <v>0</v>
      </c>
      <c r="G216" s="4">
        <f>+'18D'!F216+'18E'!F216</f>
        <v>0</v>
      </c>
    </row>
    <row r="217" spans="1:7" ht="13.5">
      <c r="A217" s="3">
        <v>427</v>
      </c>
      <c r="B217" s="2" t="s">
        <v>202</v>
      </c>
      <c r="C217" s="4">
        <f>'18B'!C217+'18C'!C217+'18D'!C217+'18E'!C217+'18F'!C217+'18G'!C217</f>
        <v>0</v>
      </c>
      <c r="D217" s="4">
        <f>'18B'!D217+'18C'!D217+'18D'!D217+'18E'!D217+'18F'!D217+'18G'!D217</f>
        <v>1</v>
      </c>
      <c r="E217" s="4">
        <f>'18B'!E217</f>
        <v>0</v>
      </c>
      <c r="F217" s="4">
        <f>+'18C'!E217+'18D'!E217+'18E'!E217</f>
        <v>0</v>
      </c>
      <c r="G217" s="4">
        <f>+'18D'!F217+'18E'!F217</f>
        <v>0</v>
      </c>
    </row>
    <row r="218" spans="1:7" ht="13.5">
      <c r="A218" s="3">
        <v>428</v>
      </c>
      <c r="B218" s="2" t="s">
        <v>203</v>
      </c>
      <c r="C218" s="4">
        <f>'18B'!C218+'18C'!C218+'18D'!C218+'18E'!C218+'18F'!C218+'18G'!C218</f>
        <v>0</v>
      </c>
      <c r="D218" s="4">
        <f>'18B'!D218+'18C'!D218+'18D'!D218+'18E'!D218+'18F'!D218+'18G'!D218</f>
        <v>0</v>
      </c>
      <c r="E218" s="4">
        <f>'18B'!E218</f>
        <v>0</v>
      </c>
      <c r="F218" s="4">
        <f>+'18C'!E218+'18D'!E218+'18E'!E218</f>
        <v>0</v>
      </c>
      <c r="G218" s="4">
        <f>+'18D'!F218+'18E'!F218</f>
        <v>0</v>
      </c>
    </row>
    <row r="219" spans="1:7" ht="13.5">
      <c r="A219" s="3">
        <v>429</v>
      </c>
      <c r="B219" s="2" t="s">
        <v>204</v>
      </c>
      <c r="C219" s="4">
        <f>'18B'!C219+'18C'!C219+'18D'!C219+'18E'!C219+'18F'!C219+'18G'!C219</f>
        <v>0</v>
      </c>
      <c r="D219" s="4">
        <f>'18B'!D219+'18C'!D219+'18D'!D219+'18E'!D219+'18F'!D219+'18G'!D219</f>
        <v>0</v>
      </c>
      <c r="E219" s="4">
        <f>'18B'!E219</f>
        <v>0</v>
      </c>
      <c r="F219" s="4">
        <f>+'18C'!E219+'18D'!E219+'18E'!E219</f>
        <v>0</v>
      </c>
      <c r="G219" s="4">
        <f>+'18D'!F219+'18E'!F219</f>
        <v>0</v>
      </c>
    </row>
    <row r="220" spans="1:7" ht="13.5">
      <c r="A220" s="3">
        <v>430</v>
      </c>
      <c r="B220" s="2" t="s">
        <v>205</v>
      </c>
      <c r="C220" s="4">
        <f>'18B'!C220+'18C'!C220+'18D'!C220+'18E'!C220+'18F'!C220+'18G'!C220</f>
        <v>0</v>
      </c>
      <c r="D220" s="4">
        <f>'18B'!D220+'18C'!D220+'18D'!D220+'18E'!D220+'18F'!D220+'18G'!D220</f>
        <v>1</v>
      </c>
      <c r="E220" s="4">
        <f>'18B'!E220</f>
        <v>0</v>
      </c>
      <c r="F220" s="4">
        <f>+'18C'!E220+'18D'!E220+'18E'!E220</f>
        <v>0</v>
      </c>
      <c r="G220" s="4">
        <f>+'18D'!F220+'18E'!F220</f>
        <v>0</v>
      </c>
    </row>
    <row r="222" spans="2:7" ht="13.5">
      <c r="B222" s="2" t="s">
        <v>206</v>
      </c>
      <c r="C222" s="4">
        <f>SUM(C146:C220)</f>
        <v>3118.880000000001</v>
      </c>
      <c r="D222" s="4">
        <f>SUM(D146:D220)</f>
        <v>16530.23</v>
      </c>
      <c r="E222" s="4">
        <f>SUM(E146:E220)</f>
        <v>2443.42</v>
      </c>
      <c r="F222" s="4">
        <f>SUM(F146:F220)</f>
        <v>3191.78</v>
      </c>
      <c r="G222" s="4">
        <f>SUM(G146:G220)</f>
        <v>28154.320000000003</v>
      </c>
    </row>
    <row r="224" ht="15.75">
      <c r="A224" s="8" t="s">
        <v>234</v>
      </c>
    </row>
    <row r="225" ht="15.75">
      <c r="A225" s="8" t="s">
        <v>235</v>
      </c>
    </row>
    <row r="226" ht="15.75">
      <c r="A226" s="8" t="s">
        <v>236</v>
      </c>
    </row>
    <row r="227" ht="15.75">
      <c r="A227" s="8" t="s">
        <v>237</v>
      </c>
    </row>
  </sheetData>
  <sheetProtection password="C4F0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6.8515625" style="2" customWidth="1"/>
    <col min="2" max="2" width="43.7109375" style="2" bestFit="1" customWidth="1"/>
    <col min="3" max="3" width="12.28125" style="4" bestFit="1" customWidth="1"/>
    <col min="4" max="4" width="15.57421875" style="4" bestFit="1" customWidth="1"/>
    <col min="5" max="5" width="17.8515625" style="4" bestFit="1" customWidth="1"/>
    <col min="6" max="16384" width="8.8515625" style="2" customWidth="1"/>
  </cols>
  <sheetData>
    <row r="1" ht="13.5">
      <c r="A1" s="1" t="s">
        <v>207</v>
      </c>
    </row>
    <row r="2" ht="13.5">
      <c r="A2" s="1" t="s">
        <v>208</v>
      </c>
    </row>
    <row r="3" ht="13.5">
      <c r="A3" s="1" t="s">
        <v>209</v>
      </c>
    </row>
    <row r="5" spans="3:5" ht="15.75">
      <c r="C5" s="7" t="s">
        <v>210</v>
      </c>
      <c r="D5" s="7" t="s">
        <v>211</v>
      </c>
      <c r="E5" s="7" t="s">
        <v>212</v>
      </c>
    </row>
    <row r="7" ht="13.5">
      <c r="B7" s="2" t="s">
        <v>3</v>
      </c>
    </row>
    <row r="8" spans="1:5" ht="13.5">
      <c r="A8" s="3">
        <v>1</v>
      </c>
      <c r="B8" s="2" t="s">
        <v>4</v>
      </c>
      <c r="C8" s="5">
        <v>8.57</v>
      </c>
      <c r="D8" s="5">
        <v>30.5</v>
      </c>
      <c r="E8" s="5">
        <v>0</v>
      </c>
    </row>
    <row r="9" spans="1:5" ht="13.5">
      <c r="A9" s="3">
        <v>2</v>
      </c>
      <c r="B9" s="2" t="s">
        <v>5</v>
      </c>
      <c r="C9" s="5">
        <v>27.32</v>
      </c>
      <c r="D9" s="5">
        <v>87.99</v>
      </c>
      <c r="E9" s="5">
        <v>18.35</v>
      </c>
    </row>
    <row r="10" spans="1:5" ht="15.75">
      <c r="A10" s="3">
        <v>3</v>
      </c>
      <c r="B10" s="2" t="s">
        <v>213</v>
      </c>
      <c r="C10" s="5">
        <v>3.5</v>
      </c>
      <c r="D10" s="5">
        <v>15</v>
      </c>
      <c r="E10" s="5">
        <v>1.15</v>
      </c>
    </row>
    <row r="11" spans="1:5" ht="13.5">
      <c r="A11" s="3">
        <v>4</v>
      </c>
      <c r="B11" s="2" t="s">
        <v>6</v>
      </c>
      <c r="C11" s="5">
        <v>0</v>
      </c>
      <c r="D11" s="5">
        <v>12.23</v>
      </c>
      <c r="E11" s="5">
        <v>3.36</v>
      </c>
    </row>
    <row r="12" spans="1:5" ht="13.5">
      <c r="A12" s="3">
        <v>5</v>
      </c>
      <c r="B12" s="2" t="s">
        <v>7</v>
      </c>
      <c r="C12" s="5">
        <v>2</v>
      </c>
      <c r="D12" s="5">
        <v>34.75</v>
      </c>
      <c r="E12" s="5">
        <v>7.8</v>
      </c>
    </row>
    <row r="13" spans="1:5" ht="13.5">
      <c r="A13" s="3">
        <v>6</v>
      </c>
      <c r="B13" s="2" t="s">
        <v>8</v>
      </c>
      <c r="C13" s="5">
        <v>1.67</v>
      </c>
      <c r="D13" s="5">
        <v>16.17</v>
      </c>
      <c r="E13" s="5">
        <v>1.57</v>
      </c>
    </row>
    <row r="14" spans="1:5" ht="13.5">
      <c r="A14" s="3">
        <v>7</v>
      </c>
      <c r="B14" s="2" t="s">
        <v>9</v>
      </c>
      <c r="C14" s="5">
        <v>46.87</v>
      </c>
      <c r="D14" s="5">
        <v>341.36</v>
      </c>
      <c r="E14" s="5">
        <v>208.24</v>
      </c>
    </row>
    <row r="15" spans="1:5" ht="13.5">
      <c r="A15" s="3">
        <v>8</v>
      </c>
      <c r="B15" s="2" t="s">
        <v>10</v>
      </c>
      <c r="C15" s="5">
        <v>1</v>
      </c>
      <c r="D15" s="5">
        <v>93.72</v>
      </c>
      <c r="E15" s="5">
        <v>22.33</v>
      </c>
    </row>
    <row r="16" spans="1:5" ht="13.5">
      <c r="A16" s="3">
        <v>9</v>
      </c>
      <c r="B16" s="2" t="s">
        <v>11</v>
      </c>
      <c r="C16" s="5">
        <v>1</v>
      </c>
      <c r="D16" s="5">
        <v>8</v>
      </c>
      <c r="E16" s="5">
        <v>0</v>
      </c>
    </row>
    <row r="17" spans="1:5" ht="15.75">
      <c r="A17" s="3">
        <v>10</v>
      </c>
      <c r="B17" s="2" t="s">
        <v>214</v>
      </c>
      <c r="C17" s="5">
        <v>7.5</v>
      </c>
      <c r="D17" s="5">
        <v>59.5</v>
      </c>
      <c r="E17" s="5">
        <v>25.83</v>
      </c>
    </row>
    <row r="18" spans="1:5" ht="13.5">
      <c r="A18" s="3">
        <v>11</v>
      </c>
      <c r="B18" s="2" t="s">
        <v>12</v>
      </c>
      <c r="C18" s="5">
        <v>2</v>
      </c>
      <c r="D18" s="5">
        <v>5.2</v>
      </c>
      <c r="E18" s="5">
        <v>0</v>
      </c>
    </row>
    <row r="19" spans="1:5" ht="13.5">
      <c r="A19" s="3">
        <v>12</v>
      </c>
      <c r="B19" s="2" t="s">
        <v>13</v>
      </c>
      <c r="C19" s="5">
        <v>6.1</v>
      </c>
      <c r="D19" s="5">
        <v>30.7</v>
      </c>
      <c r="E19" s="5">
        <v>0</v>
      </c>
    </row>
    <row r="20" spans="1:5" ht="13.5">
      <c r="A20" s="3">
        <v>13</v>
      </c>
      <c r="B20" s="2" t="s">
        <v>14</v>
      </c>
      <c r="C20" s="5">
        <v>1.5</v>
      </c>
      <c r="D20" s="5">
        <v>32</v>
      </c>
      <c r="E20" s="5">
        <v>13.42</v>
      </c>
    </row>
    <row r="21" spans="1:5" ht="13.5">
      <c r="A21" s="3">
        <v>14</v>
      </c>
      <c r="B21" s="2" t="s">
        <v>15</v>
      </c>
      <c r="C21" s="5">
        <v>0</v>
      </c>
      <c r="D21" s="5">
        <v>15.5</v>
      </c>
      <c r="E21" s="5">
        <v>11.5</v>
      </c>
    </row>
    <row r="22" spans="1:5" ht="13.5">
      <c r="A22" s="3">
        <v>15</v>
      </c>
      <c r="B22" s="2" t="s">
        <v>16</v>
      </c>
      <c r="C22" s="5">
        <v>2.23</v>
      </c>
      <c r="D22" s="5">
        <v>20.69</v>
      </c>
      <c r="E22" s="5">
        <v>1.36</v>
      </c>
    </row>
    <row r="23" spans="1:5" ht="13.5">
      <c r="A23" s="3">
        <v>16</v>
      </c>
      <c r="B23" s="2" t="s">
        <v>17</v>
      </c>
      <c r="C23" s="5">
        <v>9</v>
      </c>
      <c r="D23" s="5">
        <v>56.1</v>
      </c>
      <c r="E23" s="5">
        <v>13.2</v>
      </c>
    </row>
    <row r="24" spans="1:5" ht="13.5">
      <c r="A24" s="3">
        <v>17</v>
      </c>
      <c r="B24" s="2" t="s">
        <v>18</v>
      </c>
      <c r="C24" s="5">
        <v>7.1</v>
      </c>
      <c r="D24" s="5">
        <v>23.12</v>
      </c>
      <c r="E24" s="5">
        <v>1</v>
      </c>
    </row>
    <row r="25" spans="1:5" ht="13.5">
      <c r="A25" s="3">
        <v>18</v>
      </c>
      <c r="B25" s="2" t="s">
        <v>19</v>
      </c>
      <c r="C25" s="5">
        <v>0.41</v>
      </c>
      <c r="D25" s="5">
        <v>42.03</v>
      </c>
      <c r="E25" s="5">
        <v>8.03</v>
      </c>
    </row>
    <row r="26" spans="1:5" ht="13.5">
      <c r="A26" s="3">
        <v>19</v>
      </c>
      <c r="B26" s="2" t="s">
        <v>20</v>
      </c>
      <c r="C26" s="5">
        <v>4</v>
      </c>
      <c r="D26" s="5">
        <v>13.05</v>
      </c>
      <c r="E26" s="5">
        <v>1.5</v>
      </c>
    </row>
    <row r="27" spans="1:5" ht="13.5">
      <c r="A27" s="3">
        <v>20</v>
      </c>
      <c r="B27" s="2" t="s">
        <v>21</v>
      </c>
      <c r="C27" s="5">
        <v>4.79</v>
      </c>
      <c r="D27" s="5">
        <v>21.45</v>
      </c>
      <c r="E27" s="5">
        <v>0.1</v>
      </c>
    </row>
    <row r="28" spans="1:5" ht="13.5">
      <c r="A28" s="3">
        <v>21</v>
      </c>
      <c r="B28" s="2" t="s">
        <v>22</v>
      </c>
      <c r="C28" s="5">
        <v>13.53</v>
      </c>
      <c r="D28" s="5">
        <v>423.5</v>
      </c>
      <c r="E28" s="5">
        <v>54.14</v>
      </c>
    </row>
    <row r="29" spans="1:5" ht="13.5">
      <c r="A29" s="3">
        <v>22</v>
      </c>
      <c r="B29" s="2" t="s">
        <v>23</v>
      </c>
      <c r="C29" s="5">
        <v>2.56</v>
      </c>
      <c r="D29" s="5">
        <v>15.99</v>
      </c>
      <c r="E29" s="5">
        <v>0.99</v>
      </c>
    </row>
    <row r="30" spans="1:5" ht="13.5">
      <c r="A30" s="3">
        <v>23</v>
      </c>
      <c r="B30" s="2" t="s">
        <v>24</v>
      </c>
      <c r="C30" s="5">
        <v>0.5</v>
      </c>
      <c r="D30" s="5">
        <v>4.5</v>
      </c>
      <c r="E30" s="5">
        <v>0.06</v>
      </c>
    </row>
    <row r="31" spans="1:5" ht="13.5">
      <c r="A31" s="3">
        <v>24</v>
      </c>
      <c r="B31" s="2" t="s">
        <v>25</v>
      </c>
      <c r="C31" s="5">
        <v>12</v>
      </c>
      <c r="D31" s="5">
        <v>34</v>
      </c>
      <c r="E31" s="5">
        <v>40</v>
      </c>
    </row>
    <row r="32" spans="1:5" ht="13.5">
      <c r="A32" s="3">
        <v>25</v>
      </c>
      <c r="B32" s="2" t="s">
        <v>26</v>
      </c>
      <c r="C32" s="5">
        <v>4.7</v>
      </c>
      <c r="D32" s="5">
        <v>12.15</v>
      </c>
      <c r="E32" s="5">
        <v>1.6</v>
      </c>
    </row>
    <row r="33" spans="1:5" ht="13.5">
      <c r="A33" s="3">
        <v>26</v>
      </c>
      <c r="B33" s="2" t="s">
        <v>27</v>
      </c>
      <c r="C33" s="5">
        <v>0</v>
      </c>
      <c r="D33" s="5">
        <v>16</v>
      </c>
      <c r="E33" s="5">
        <v>4.2</v>
      </c>
    </row>
    <row r="34" spans="1:5" ht="13.5">
      <c r="A34" s="3">
        <v>27</v>
      </c>
      <c r="B34" s="2" t="s">
        <v>28</v>
      </c>
      <c r="C34" s="5">
        <v>1.5</v>
      </c>
      <c r="D34" s="5">
        <v>41.25</v>
      </c>
      <c r="E34" s="5">
        <v>8.3</v>
      </c>
    </row>
    <row r="35" spans="1:5" ht="13.5">
      <c r="A35" s="3">
        <v>28</v>
      </c>
      <c r="B35" s="2" t="s">
        <v>29</v>
      </c>
      <c r="C35" s="5">
        <v>2</v>
      </c>
      <c r="D35" s="5">
        <v>7.25</v>
      </c>
      <c r="E35" s="5">
        <v>1</v>
      </c>
    </row>
    <row r="36" spans="1:5" ht="15.75">
      <c r="A36" s="3">
        <v>29</v>
      </c>
      <c r="B36" s="2" t="s">
        <v>215</v>
      </c>
      <c r="C36" s="5">
        <v>141.59</v>
      </c>
      <c r="D36" s="5">
        <v>1953.22</v>
      </c>
      <c r="E36" s="5">
        <v>354.74</v>
      </c>
    </row>
    <row r="37" spans="1:5" ht="13.5">
      <c r="A37" s="3">
        <v>30</v>
      </c>
      <c r="B37" s="2" t="s">
        <v>30</v>
      </c>
      <c r="C37" s="5">
        <v>22</v>
      </c>
      <c r="D37" s="5">
        <v>88.72</v>
      </c>
      <c r="E37" s="5">
        <v>6.55</v>
      </c>
    </row>
    <row r="38" spans="1:5" ht="13.5">
      <c r="A38" s="3">
        <v>31</v>
      </c>
      <c r="B38" s="2" t="s">
        <v>31</v>
      </c>
      <c r="C38" s="5">
        <v>2.93</v>
      </c>
      <c r="D38" s="5">
        <v>16.4</v>
      </c>
      <c r="E38" s="5">
        <v>0</v>
      </c>
    </row>
    <row r="39" spans="1:5" ht="13.5">
      <c r="A39" s="3">
        <v>32</v>
      </c>
      <c r="B39" s="2" t="s">
        <v>32</v>
      </c>
      <c r="C39" s="5">
        <v>5.2</v>
      </c>
      <c r="D39" s="5">
        <v>11.29</v>
      </c>
      <c r="E39" s="5">
        <v>1.16</v>
      </c>
    </row>
    <row r="40" spans="1:5" ht="13.5">
      <c r="A40" s="3">
        <v>33</v>
      </c>
      <c r="B40" s="2" t="s">
        <v>33</v>
      </c>
      <c r="C40" s="5">
        <v>0</v>
      </c>
      <c r="D40" s="5">
        <v>65.6</v>
      </c>
      <c r="E40" s="5">
        <v>10</v>
      </c>
    </row>
    <row r="41" spans="1:5" ht="13.5">
      <c r="A41" s="3">
        <v>34</v>
      </c>
      <c r="B41" s="2" t="s">
        <v>34</v>
      </c>
      <c r="C41" s="5">
        <v>7.5</v>
      </c>
      <c r="D41" s="5">
        <v>86.98</v>
      </c>
      <c r="E41" s="5">
        <v>24.65</v>
      </c>
    </row>
    <row r="42" spans="1:5" ht="13.5">
      <c r="A42" s="3">
        <v>35</v>
      </c>
      <c r="B42" s="2" t="s">
        <v>35</v>
      </c>
      <c r="C42" s="5">
        <v>2.99</v>
      </c>
      <c r="D42" s="5">
        <v>19.32</v>
      </c>
      <c r="E42" s="5">
        <v>3.27</v>
      </c>
    </row>
    <row r="43" spans="1:5" ht="13.5">
      <c r="A43" s="3">
        <v>36</v>
      </c>
      <c r="B43" s="2" t="s">
        <v>36</v>
      </c>
      <c r="C43" s="5">
        <v>9</v>
      </c>
      <c r="D43" s="5">
        <v>41</v>
      </c>
      <c r="E43" s="5">
        <v>9.03</v>
      </c>
    </row>
    <row r="44" spans="1:5" ht="13.5">
      <c r="A44" s="3">
        <v>37</v>
      </c>
      <c r="B44" s="2" t="s">
        <v>37</v>
      </c>
      <c r="C44" s="5">
        <v>1.5</v>
      </c>
      <c r="D44" s="5">
        <v>21.5</v>
      </c>
      <c r="E44" s="5">
        <v>4.06</v>
      </c>
    </row>
    <row r="45" spans="1:5" ht="13.5">
      <c r="A45" s="3">
        <v>38</v>
      </c>
      <c r="B45" s="2" t="s">
        <v>38</v>
      </c>
      <c r="C45" s="5">
        <v>1.92</v>
      </c>
      <c r="D45" s="5">
        <v>22.5</v>
      </c>
      <c r="E45" s="5">
        <v>7.36</v>
      </c>
    </row>
    <row r="46" spans="1:5" ht="13.5">
      <c r="A46" s="3">
        <v>39</v>
      </c>
      <c r="B46" s="2" t="s">
        <v>39</v>
      </c>
      <c r="C46" s="5">
        <v>0.34</v>
      </c>
      <c r="D46" s="5">
        <v>37.5</v>
      </c>
      <c r="E46" s="5">
        <v>3.25</v>
      </c>
    </row>
    <row r="47" spans="1:5" ht="15.75">
      <c r="A47" s="3">
        <v>40</v>
      </c>
      <c r="B47" s="2" t="s">
        <v>216</v>
      </c>
      <c r="C47" s="5">
        <v>0</v>
      </c>
      <c r="D47" s="5">
        <v>16.75</v>
      </c>
      <c r="E47" s="5">
        <v>5.15</v>
      </c>
    </row>
    <row r="48" spans="1:5" ht="13.5">
      <c r="A48" s="3">
        <v>41</v>
      </c>
      <c r="B48" s="2" t="s">
        <v>40</v>
      </c>
      <c r="C48" s="5">
        <v>4</v>
      </c>
      <c r="D48" s="5">
        <v>40.4</v>
      </c>
      <c r="E48" s="5">
        <v>9</v>
      </c>
    </row>
    <row r="49" spans="1:5" ht="13.5">
      <c r="A49" s="3">
        <v>42</v>
      </c>
      <c r="B49" s="2" t="s">
        <v>41</v>
      </c>
      <c r="C49" s="5">
        <v>1</v>
      </c>
      <c r="D49" s="5">
        <v>97.8</v>
      </c>
      <c r="E49" s="5">
        <v>17.09</v>
      </c>
    </row>
    <row r="50" spans="1:5" ht="13.5">
      <c r="A50" s="3">
        <v>43</v>
      </c>
      <c r="B50" s="2" t="s">
        <v>42</v>
      </c>
      <c r="C50" s="5">
        <v>7</v>
      </c>
      <c r="D50" s="5">
        <v>327.08</v>
      </c>
      <c r="E50" s="5">
        <v>68.84</v>
      </c>
    </row>
    <row r="51" spans="1:5" ht="13.5">
      <c r="A51" s="3">
        <v>44</v>
      </c>
      <c r="B51" s="2" t="s">
        <v>43</v>
      </c>
      <c r="C51" s="5">
        <v>1.86</v>
      </c>
      <c r="D51" s="5">
        <v>53.8</v>
      </c>
      <c r="E51" s="5">
        <v>14.16</v>
      </c>
    </row>
    <row r="52" spans="1:5" ht="13.5">
      <c r="A52" s="3">
        <v>45</v>
      </c>
      <c r="B52" s="2" t="s">
        <v>44</v>
      </c>
      <c r="C52" s="5">
        <v>1</v>
      </c>
      <c r="D52" s="5">
        <v>2</v>
      </c>
      <c r="E52" s="5">
        <v>0</v>
      </c>
    </row>
    <row r="53" spans="1:5" ht="13.5">
      <c r="A53" s="3">
        <v>46</v>
      </c>
      <c r="B53" s="2" t="s">
        <v>45</v>
      </c>
      <c r="C53" s="5">
        <v>5.7</v>
      </c>
      <c r="D53" s="5">
        <v>31.7</v>
      </c>
      <c r="E53" s="5">
        <v>2.2</v>
      </c>
    </row>
    <row r="54" spans="1:5" ht="13.5">
      <c r="A54" s="3">
        <v>48</v>
      </c>
      <c r="B54" s="2" t="s">
        <v>46</v>
      </c>
      <c r="C54" s="5">
        <v>6</v>
      </c>
      <c r="D54" s="5">
        <v>21.9</v>
      </c>
      <c r="E54" s="5">
        <v>2.35</v>
      </c>
    </row>
    <row r="55" spans="1:5" ht="13.5">
      <c r="A55" s="3">
        <v>49</v>
      </c>
      <c r="B55" s="2" t="s">
        <v>47</v>
      </c>
      <c r="C55" s="5">
        <v>1.8</v>
      </c>
      <c r="D55" s="5">
        <v>8.25</v>
      </c>
      <c r="E55" s="5">
        <v>1.43</v>
      </c>
    </row>
    <row r="56" spans="1:5" ht="13.5">
      <c r="A56" s="3">
        <v>50</v>
      </c>
      <c r="B56" s="2" t="s">
        <v>48</v>
      </c>
      <c r="C56" s="5">
        <v>3.45</v>
      </c>
      <c r="D56" s="5">
        <v>12.75</v>
      </c>
      <c r="E56" s="5">
        <v>0</v>
      </c>
    </row>
    <row r="57" spans="1:5" ht="13.5">
      <c r="A57" s="3">
        <v>51</v>
      </c>
      <c r="B57" s="2" t="s">
        <v>49</v>
      </c>
      <c r="C57" s="5">
        <v>0</v>
      </c>
      <c r="D57" s="5">
        <v>9.1</v>
      </c>
      <c r="E57" s="5">
        <v>4</v>
      </c>
    </row>
    <row r="58" spans="1:5" ht="13.5">
      <c r="A58" s="3">
        <v>52</v>
      </c>
      <c r="B58" s="2" t="s">
        <v>50</v>
      </c>
      <c r="C58" s="5">
        <v>8.75</v>
      </c>
      <c r="D58" s="5">
        <v>39</v>
      </c>
      <c r="E58" s="5">
        <v>14.4</v>
      </c>
    </row>
    <row r="59" spans="1:5" ht="13.5">
      <c r="A59" s="3">
        <v>53</v>
      </c>
      <c r="B59" s="2" t="s">
        <v>51</v>
      </c>
      <c r="C59" s="5">
        <v>52.02</v>
      </c>
      <c r="D59" s="5">
        <v>402.9</v>
      </c>
      <c r="E59" s="5">
        <v>20.88</v>
      </c>
    </row>
    <row r="60" spans="1:5" ht="13.5">
      <c r="A60" s="3">
        <v>54</v>
      </c>
      <c r="B60" s="2" t="s">
        <v>52</v>
      </c>
      <c r="C60" s="5">
        <v>8.5</v>
      </c>
      <c r="D60" s="5">
        <v>20.43</v>
      </c>
      <c r="E60" s="5">
        <v>29.08</v>
      </c>
    </row>
    <row r="61" spans="1:5" ht="13.5">
      <c r="A61" s="3">
        <v>55</v>
      </c>
      <c r="B61" s="2" t="s">
        <v>53</v>
      </c>
      <c r="C61" s="5">
        <v>2.5</v>
      </c>
      <c r="D61" s="5">
        <v>21.49</v>
      </c>
      <c r="E61" s="5">
        <v>0</v>
      </c>
    </row>
    <row r="62" spans="1:5" ht="13.5">
      <c r="A62" s="3">
        <v>56</v>
      </c>
      <c r="B62" s="2" t="s">
        <v>54</v>
      </c>
      <c r="C62" s="5">
        <v>7</v>
      </c>
      <c r="D62" s="5">
        <v>13</v>
      </c>
      <c r="E62" s="5">
        <v>0</v>
      </c>
    </row>
    <row r="63" spans="1:5" ht="13.5">
      <c r="A63" s="3">
        <v>57</v>
      </c>
      <c r="B63" s="2" t="s">
        <v>55</v>
      </c>
      <c r="C63" s="5">
        <v>3.75</v>
      </c>
      <c r="D63" s="5">
        <v>11.14</v>
      </c>
      <c r="E63" s="5">
        <v>0</v>
      </c>
    </row>
    <row r="64" spans="1:5" ht="13.5">
      <c r="A64" s="3">
        <v>58</v>
      </c>
      <c r="B64" s="2" t="s">
        <v>56</v>
      </c>
      <c r="C64" s="5">
        <v>7</v>
      </c>
      <c r="D64" s="5">
        <v>44.33</v>
      </c>
      <c r="E64" s="5">
        <v>7.26</v>
      </c>
    </row>
    <row r="65" spans="1:5" ht="13.5">
      <c r="A65" s="3">
        <v>59</v>
      </c>
      <c r="B65" s="2" t="s">
        <v>57</v>
      </c>
      <c r="C65" s="5">
        <v>2.7</v>
      </c>
      <c r="D65" s="5">
        <v>15.55</v>
      </c>
      <c r="E65" s="5">
        <v>1.8</v>
      </c>
    </row>
    <row r="66" spans="1:5" ht="13.5">
      <c r="A66" s="3">
        <v>60</v>
      </c>
      <c r="B66" s="2" t="s">
        <v>58</v>
      </c>
      <c r="C66" s="5">
        <v>3</v>
      </c>
      <c r="D66" s="5">
        <v>85.59</v>
      </c>
      <c r="E66" s="5">
        <v>14.74</v>
      </c>
    </row>
    <row r="67" spans="1:5" ht="13.5">
      <c r="A67" s="3">
        <v>62</v>
      </c>
      <c r="B67" s="2" t="s">
        <v>59</v>
      </c>
      <c r="C67" s="5">
        <v>3.5</v>
      </c>
      <c r="D67" s="5">
        <v>22.35</v>
      </c>
      <c r="E67" s="5">
        <v>1.4</v>
      </c>
    </row>
    <row r="68" spans="1:5" ht="13.5">
      <c r="A68" s="3">
        <v>63</v>
      </c>
      <c r="B68" s="2" t="s">
        <v>60</v>
      </c>
      <c r="C68" s="5">
        <v>2</v>
      </c>
      <c r="D68" s="5">
        <v>14.08</v>
      </c>
      <c r="E68" s="5">
        <v>0</v>
      </c>
    </row>
    <row r="69" spans="1:5" ht="13.5">
      <c r="A69" s="3">
        <v>65</v>
      </c>
      <c r="B69" s="2" t="s">
        <v>61</v>
      </c>
      <c r="C69" s="5">
        <v>3.5</v>
      </c>
      <c r="D69" s="5">
        <v>22.71</v>
      </c>
      <c r="E69" s="5">
        <v>9.38</v>
      </c>
    </row>
    <row r="70" spans="1:5" ht="13.5">
      <c r="A70" s="3">
        <v>66</v>
      </c>
      <c r="B70" s="2" t="s">
        <v>62</v>
      </c>
      <c r="C70" s="5">
        <v>4</v>
      </c>
      <c r="D70" s="5">
        <v>6</v>
      </c>
      <c r="E70" s="5">
        <v>8.5</v>
      </c>
    </row>
    <row r="71" spans="1:5" ht="13.5">
      <c r="A71" s="3">
        <v>67</v>
      </c>
      <c r="B71" s="2" t="s">
        <v>63</v>
      </c>
      <c r="C71" s="5">
        <v>5.15</v>
      </c>
      <c r="D71" s="5">
        <v>25</v>
      </c>
      <c r="E71" s="5">
        <v>0.44</v>
      </c>
    </row>
    <row r="72" spans="1:5" ht="13.5">
      <c r="A72" s="3">
        <v>68</v>
      </c>
      <c r="B72" s="2" t="s">
        <v>64</v>
      </c>
      <c r="C72" s="5">
        <v>6.25</v>
      </c>
      <c r="D72" s="5">
        <v>41.5</v>
      </c>
      <c r="E72" s="5">
        <v>20</v>
      </c>
    </row>
    <row r="73" spans="1:5" ht="13.5">
      <c r="A73" s="3">
        <v>69</v>
      </c>
      <c r="B73" s="2" t="s">
        <v>65</v>
      </c>
      <c r="C73" s="5">
        <v>3.5</v>
      </c>
      <c r="D73" s="5">
        <v>23.75</v>
      </c>
      <c r="E73" s="5">
        <v>0.05</v>
      </c>
    </row>
    <row r="74" spans="1:5" ht="13.5">
      <c r="A74" s="3">
        <v>70</v>
      </c>
      <c r="B74" s="2" t="s">
        <v>66</v>
      </c>
      <c r="C74" s="5">
        <v>3.6</v>
      </c>
      <c r="D74" s="5">
        <v>17.31</v>
      </c>
      <c r="E74" s="5">
        <v>0</v>
      </c>
    </row>
    <row r="75" spans="1:5" ht="13.5">
      <c r="A75" s="3">
        <v>71</v>
      </c>
      <c r="B75" s="2" t="s">
        <v>67</v>
      </c>
      <c r="C75" s="5">
        <v>6.95</v>
      </c>
      <c r="D75" s="5">
        <v>41.42</v>
      </c>
      <c r="E75" s="5">
        <v>7.07</v>
      </c>
    </row>
    <row r="76" spans="1:5" ht="13.5">
      <c r="A76" s="3">
        <v>72</v>
      </c>
      <c r="B76" s="2" t="s">
        <v>68</v>
      </c>
      <c r="C76" s="5">
        <v>4.16</v>
      </c>
      <c r="D76" s="5">
        <v>26.63</v>
      </c>
      <c r="E76" s="5">
        <v>7.31</v>
      </c>
    </row>
    <row r="77" spans="1:5" ht="13.5">
      <c r="A77" s="3">
        <v>73</v>
      </c>
      <c r="B77" s="2" t="s">
        <v>69</v>
      </c>
      <c r="C77" s="5">
        <v>5.2</v>
      </c>
      <c r="D77" s="5">
        <v>18.25</v>
      </c>
      <c r="E77" s="5">
        <v>0.73</v>
      </c>
    </row>
    <row r="78" spans="1:5" ht="13.5">
      <c r="A78" s="3">
        <v>74</v>
      </c>
      <c r="B78" s="2" t="s">
        <v>70</v>
      </c>
      <c r="C78" s="5">
        <v>4</v>
      </c>
      <c r="D78" s="5">
        <v>42</v>
      </c>
      <c r="E78" s="5">
        <v>8.5</v>
      </c>
    </row>
    <row r="79" spans="1:5" ht="13.5">
      <c r="A79" s="3">
        <v>75</v>
      </c>
      <c r="B79" s="2" t="s">
        <v>71</v>
      </c>
      <c r="C79" s="5">
        <v>97.54</v>
      </c>
      <c r="D79" s="5">
        <v>556.96</v>
      </c>
      <c r="E79" s="5">
        <v>172.81</v>
      </c>
    </row>
    <row r="80" spans="1:5" ht="13.5">
      <c r="A80" s="3">
        <v>77</v>
      </c>
      <c r="B80" s="2" t="s">
        <v>72</v>
      </c>
      <c r="C80" s="5">
        <v>2.75</v>
      </c>
      <c r="D80" s="5">
        <v>32.75</v>
      </c>
      <c r="E80" s="5">
        <v>3</v>
      </c>
    </row>
    <row r="81" spans="1:5" ht="13.5">
      <c r="A81" s="3">
        <v>78</v>
      </c>
      <c r="B81" s="2" t="s">
        <v>73</v>
      </c>
      <c r="C81" s="5">
        <v>3</v>
      </c>
      <c r="D81" s="5">
        <v>6.5</v>
      </c>
      <c r="E81" s="5">
        <v>1</v>
      </c>
    </row>
    <row r="82" spans="1:5" ht="13.5">
      <c r="A82" s="3">
        <v>79</v>
      </c>
      <c r="B82" s="2" t="s">
        <v>74</v>
      </c>
      <c r="C82" s="5">
        <v>1</v>
      </c>
      <c r="D82" s="5">
        <v>4.77</v>
      </c>
      <c r="E82" s="5">
        <v>0.63</v>
      </c>
    </row>
    <row r="83" spans="1:5" ht="13.5">
      <c r="A83" s="3">
        <v>80</v>
      </c>
      <c r="B83" s="2" t="s">
        <v>75</v>
      </c>
      <c r="C83" s="5">
        <v>21.3</v>
      </c>
      <c r="D83" s="5">
        <v>92.26</v>
      </c>
      <c r="E83" s="5">
        <v>3</v>
      </c>
    </row>
    <row r="84" spans="1:5" ht="13.5">
      <c r="A84" s="3">
        <v>81</v>
      </c>
      <c r="B84" s="2" t="s">
        <v>76</v>
      </c>
      <c r="C84" s="5">
        <v>2.62</v>
      </c>
      <c r="D84" s="5">
        <v>22.5</v>
      </c>
      <c r="E84" s="5">
        <v>1</v>
      </c>
    </row>
    <row r="85" spans="1:5" ht="13.5">
      <c r="A85" s="3">
        <v>82</v>
      </c>
      <c r="B85" s="2" t="s">
        <v>77</v>
      </c>
      <c r="C85" s="5">
        <v>11</v>
      </c>
      <c r="D85" s="5">
        <v>90.69</v>
      </c>
      <c r="E85" s="5">
        <v>5.5</v>
      </c>
    </row>
    <row r="86" spans="1:5" ht="13.5">
      <c r="A86" s="3">
        <v>83</v>
      </c>
      <c r="B86" s="2" t="s">
        <v>78</v>
      </c>
      <c r="C86" s="5">
        <v>6.05</v>
      </c>
      <c r="D86" s="5">
        <v>26.75</v>
      </c>
      <c r="E86" s="5">
        <v>1</v>
      </c>
    </row>
    <row r="87" spans="1:5" ht="13.5">
      <c r="A87" s="3">
        <v>84</v>
      </c>
      <c r="B87" s="2" t="s">
        <v>79</v>
      </c>
      <c r="C87" s="5">
        <v>0</v>
      </c>
      <c r="D87" s="5">
        <v>26</v>
      </c>
      <c r="E87" s="5">
        <v>6</v>
      </c>
    </row>
    <row r="88" spans="1:5" ht="13.5">
      <c r="A88" s="3">
        <v>85</v>
      </c>
      <c r="B88" s="2" t="s">
        <v>80</v>
      </c>
      <c r="C88" s="5">
        <v>9</v>
      </c>
      <c r="D88" s="5">
        <v>33.5</v>
      </c>
      <c r="E88" s="5">
        <v>3</v>
      </c>
    </row>
    <row r="89" spans="1:5" ht="13.5">
      <c r="A89" s="3">
        <v>86</v>
      </c>
      <c r="B89" s="2" t="s">
        <v>81</v>
      </c>
      <c r="C89" s="5">
        <v>5.25</v>
      </c>
      <c r="D89" s="5">
        <v>41.67</v>
      </c>
      <c r="E89" s="5">
        <v>1.75</v>
      </c>
    </row>
    <row r="90" spans="1:5" ht="13.5">
      <c r="A90" s="3">
        <v>87</v>
      </c>
      <c r="B90" s="2" t="s">
        <v>82</v>
      </c>
      <c r="C90" s="5">
        <v>0</v>
      </c>
      <c r="D90" s="5">
        <v>12.76</v>
      </c>
      <c r="E90" s="5">
        <v>9.02</v>
      </c>
    </row>
    <row r="91" spans="1:5" ht="13.5">
      <c r="A91" s="3">
        <v>88</v>
      </c>
      <c r="B91" s="2" t="s">
        <v>83</v>
      </c>
      <c r="C91" s="5">
        <v>7</v>
      </c>
      <c r="D91" s="5">
        <v>127.13</v>
      </c>
      <c r="E91" s="5">
        <v>24.18</v>
      </c>
    </row>
    <row r="92" spans="1:5" ht="13.5">
      <c r="A92" s="3">
        <v>89</v>
      </c>
      <c r="B92" s="2" t="s">
        <v>84</v>
      </c>
      <c r="C92" s="5">
        <v>12.72</v>
      </c>
      <c r="D92" s="5">
        <v>210.33</v>
      </c>
      <c r="E92" s="5">
        <v>24.64</v>
      </c>
    </row>
    <row r="93" spans="1:5" ht="13.5">
      <c r="A93" s="3">
        <v>90</v>
      </c>
      <c r="B93" s="2" t="s">
        <v>85</v>
      </c>
      <c r="C93" s="5">
        <v>1</v>
      </c>
      <c r="D93" s="5">
        <v>13.91</v>
      </c>
      <c r="E93" s="5">
        <v>1.32</v>
      </c>
    </row>
    <row r="94" spans="1:5" ht="13.5">
      <c r="A94" s="3">
        <v>91</v>
      </c>
      <c r="B94" s="2" t="s">
        <v>86</v>
      </c>
      <c r="C94" s="5">
        <v>1.16</v>
      </c>
      <c r="D94" s="5">
        <v>10.71</v>
      </c>
      <c r="E94" s="5">
        <v>7.5</v>
      </c>
    </row>
    <row r="95" spans="1:5" ht="13.5">
      <c r="A95" s="3">
        <v>92</v>
      </c>
      <c r="B95" s="2" t="s">
        <v>87</v>
      </c>
      <c r="C95" s="5">
        <v>7.55</v>
      </c>
      <c r="D95" s="5">
        <v>49</v>
      </c>
      <c r="E95" s="5">
        <v>0</v>
      </c>
    </row>
    <row r="96" spans="1:5" ht="13.5">
      <c r="A96" s="3">
        <v>93</v>
      </c>
      <c r="B96" s="2" t="s">
        <v>88</v>
      </c>
      <c r="C96" s="5">
        <v>4.19</v>
      </c>
      <c r="D96" s="5">
        <v>46.15</v>
      </c>
      <c r="E96" s="5">
        <v>13.26</v>
      </c>
    </row>
    <row r="97" spans="1:5" ht="13.5">
      <c r="A97" s="3">
        <v>94</v>
      </c>
      <c r="B97" s="2" t="s">
        <v>89</v>
      </c>
      <c r="C97" s="5">
        <v>13</v>
      </c>
      <c r="D97" s="5">
        <v>60.5</v>
      </c>
      <c r="E97" s="5">
        <v>0</v>
      </c>
    </row>
    <row r="98" spans="1:5" ht="13.5">
      <c r="A98" s="3">
        <v>95</v>
      </c>
      <c r="B98" s="2" t="s">
        <v>90</v>
      </c>
      <c r="C98" s="5">
        <v>0</v>
      </c>
      <c r="D98" s="5">
        <v>9.1</v>
      </c>
      <c r="E98" s="5">
        <v>0</v>
      </c>
    </row>
    <row r="99" spans="1:5" ht="13.5">
      <c r="A99" s="3">
        <v>96</v>
      </c>
      <c r="B99" s="2" t="s">
        <v>91</v>
      </c>
      <c r="C99" s="5">
        <v>4.2</v>
      </c>
      <c r="D99" s="5">
        <v>73.7</v>
      </c>
      <c r="E99" s="5">
        <v>16.88</v>
      </c>
    </row>
    <row r="100" spans="1:5" ht="13.5">
      <c r="A100" s="3">
        <v>97</v>
      </c>
      <c r="B100" s="2" t="s">
        <v>92</v>
      </c>
      <c r="C100" s="5">
        <v>0</v>
      </c>
      <c r="D100" s="5">
        <v>29.25</v>
      </c>
      <c r="E100" s="5">
        <v>8.1</v>
      </c>
    </row>
    <row r="101" spans="1:5" ht="13.5">
      <c r="A101" s="3">
        <v>98</v>
      </c>
      <c r="B101" s="2" t="s">
        <v>93</v>
      </c>
      <c r="C101" s="5">
        <v>7.27</v>
      </c>
      <c r="D101" s="5">
        <v>96.44</v>
      </c>
      <c r="E101" s="5">
        <v>57.26</v>
      </c>
    </row>
    <row r="102" spans="1:5" ht="13.5">
      <c r="A102" s="3"/>
      <c r="C102" s="5"/>
      <c r="D102" s="5"/>
      <c r="E102" s="5"/>
    </row>
    <row r="103" spans="1:5" ht="13.5">
      <c r="A103" s="3"/>
      <c r="B103" s="2" t="s">
        <v>94</v>
      </c>
      <c r="C103" s="5"/>
      <c r="D103" s="5"/>
      <c r="E103" s="5"/>
    </row>
    <row r="104" spans="1:5" ht="13.5">
      <c r="A104" s="3">
        <v>101</v>
      </c>
      <c r="B104" s="2" t="s">
        <v>95</v>
      </c>
      <c r="C104" s="5">
        <v>20</v>
      </c>
      <c r="D104" s="5">
        <v>107.75</v>
      </c>
      <c r="E104" s="5">
        <v>40</v>
      </c>
    </row>
    <row r="105" spans="1:5" ht="13.5">
      <c r="A105" s="3">
        <v>102</v>
      </c>
      <c r="B105" s="2" t="s">
        <v>96</v>
      </c>
      <c r="C105" s="5">
        <v>2</v>
      </c>
      <c r="D105" s="5">
        <v>13</v>
      </c>
      <c r="E105" s="5">
        <v>2</v>
      </c>
    </row>
    <row r="106" spans="1:5" ht="13.5">
      <c r="A106" s="3">
        <v>103</v>
      </c>
      <c r="B106" s="2" t="s">
        <v>97</v>
      </c>
      <c r="C106" s="5">
        <v>2</v>
      </c>
      <c r="D106" s="5">
        <v>13</v>
      </c>
      <c r="E106" s="5">
        <v>0.1</v>
      </c>
    </row>
    <row r="107" spans="1:5" ht="13.5">
      <c r="A107" s="3">
        <v>104</v>
      </c>
      <c r="B107" s="2" t="s">
        <v>98</v>
      </c>
      <c r="C107" s="5">
        <v>18.97</v>
      </c>
      <c r="D107" s="5">
        <v>23.81</v>
      </c>
      <c r="E107" s="5">
        <v>20.72</v>
      </c>
    </row>
    <row r="108" spans="1:5" ht="13.5">
      <c r="A108" s="3">
        <v>106</v>
      </c>
      <c r="B108" s="2" t="s">
        <v>99</v>
      </c>
      <c r="C108" s="5">
        <v>7.5</v>
      </c>
      <c r="D108" s="5">
        <v>13</v>
      </c>
      <c r="E108" s="5">
        <v>1</v>
      </c>
    </row>
    <row r="109" spans="1:5" ht="13.5">
      <c r="A109" s="3">
        <v>107</v>
      </c>
      <c r="B109" s="2" t="s">
        <v>100</v>
      </c>
      <c r="C109" s="5">
        <v>1.5</v>
      </c>
      <c r="D109" s="5">
        <v>12.32</v>
      </c>
      <c r="E109" s="5">
        <v>0.08</v>
      </c>
    </row>
    <row r="110" spans="1:5" ht="13.5">
      <c r="A110" s="3">
        <v>108</v>
      </c>
      <c r="B110" s="2" t="s">
        <v>101</v>
      </c>
      <c r="C110" s="5">
        <v>1.74</v>
      </c>
      <c r="D110" s="5">
        <v>85.33</v>
      </c>
      <c r="E110" s="5">
        <v>24.85</v>
      </c>
    </row>
    <row r="111" spans="1:5" ht="13.5">
      <c r="A111" s="3">
        <v>109</v>
      </c>
      <c r="B111" s="2" t="s">
        <v>102</v>
      </c>
      <c r="C111" s="5">
        <v>1.75</v>
      </c>
      <c r="D111" s="5">
        <v>24.34</v>
      </c>
      <c r="E111" s="5">
        <v>6.1</v>
      </c>
    </row>
    <row r="112" spans="1:5" ht="13.5">
      <c r="A112" s="3">
        <v>110</v>
      </c>
      <c r="B112" s="2" t="s">
        <v>103</v>
      </c>
      <c r="C112" s="5">
        <v>7.33</v>
      </c>
      <c r="D112" s="5">
        <v>45</v>
      </c>
      <c r="E112" s="5">
        <v>0</v>
      </c>
    </row>
    <row r="113" spans="1:5" ht="13.5">
      <c r="A113" s="3">
        <v>111</v>
      </c>
      <c r="B113" s="2" t="s">
        <v>104</v>
      </c>
      <c r="C113" s="5">
        <v>1</v>
      </c>
      <c r="D113" s="5">
        <v>11.62</v>
      </c>
      <c r="E113" s="5">
        <v>1.02</v>
      </c>
    </row>
    <row r="114" spans="1:5" ht="13.5">
      <c r="A114" s="3">
        <v>112</v>
      </c>
      <c r="B114" s="2" t="s">
        <v>105</v>
      </c>
      <c r="C114" s="5">
        <v>34.51</v>
      </c>
      <c r="D114" s="5">
        <v>173.01</v>
      </c>
      <c r="E114" s="5">
        <v>28</v>
      </c>
    </row>
    <row r="115" spans="1:5" ht="13.5">
      <c r="A115" s="3">
        <v>113</v>
      </c>
      <c r="B115" s="2" t="s">
        <v>106</v>
      </c>
      <c r="C115" s="5">
        <v>5.29</v>
      </c>
      <c r="D115" s="5">
        <v>41.99</v>
      </c>
      <c r="E115" s="5">
        <v>4.85</v>
      </c>
    </row>
    <row r="116" spans="1:5" ht="13.5">
      <c r="A116" s="3">
        <v>114</v>
      </c>
      <c r="B116" s="2" t="s">
        <v>107</v>
      </c>
      <c r="C116" s="5">
        <v>9.5</v>
      </c>
      <c r="D116" s="5">
        <v>61.2</v>
      </c>
      <c r="E116" s="5">
        <v>3</v>
      </c>
    </row>
    <row r="117" spans="1:5" ht="13.5">
      <c r="A117" s="3">
        <v>115</v>
      </c>
      <c r="B117" s="2" t="s">
        <v>108</v>
      </c>
      <c r="C117" s="5">
        <v>21.42</v>
      </c>
      <c r="D117" s="5">
        <v>61.05</v>
      </c>
      <c r="E117" s="5">
        <v>17.5</v>
      </c>
    </row>
    <row r="118" spans="1:5" ht="13.5">
      <c r="A118" s="3">
        <v>116</v>
      </c>
      <c r="B118" s="2" t="s">
        <v>109</v>
      </c>
      <c r="C118" s="5">
        <v>0</v>
      </c>
      <c r="D118" s="5">
        <v>15</v>
      </c>
      <c r="E118" s="5">
        <v>0.4</v>
      </c>
    </row>
    <row r="119" spans="1:5" ht="13.5">
      <c r="A119" s="3">
        <v>117</v>
      </c>
      <c r="B119" s="2" t="s">
        <v>110</v>
      </c>
      <c r="C119" s="5">
        <v>64</v>
      </c>
      <c r="D119" s="5">
        <v>355.2</v>
      </c>
      <c r="E119" s="5">
        <v>23.8</v>
      </c>
    </row>
    <row r="120" spans="1:5" ht="13.5">
      <c r="A120" s="3">
        <v>118</v>
      </c>
      <c r="B120" s="2" t="s">
        <v>111</v>
      </c>
      <c r="C120" s="5">
        <v>47.26</v>
      </c>
      <c r="D120" s="5">
        <v>300.13</v>
      </c>
      <c r="E120" s="5">
        <v>101.86</v>
      </c>
    </row>
    <row r="121" spans="1:5" ht="13.5">
      <c r="A121" s="3">
        <v>119</v>
      </c>
      <c r="B121" s="2" t="s">
        <v>112</v>
      </c>
      <c r="C121" s="5">
        <v>2.18</v>
      </c>
      <c r="D121" s="5">
        <v>7.1</v>
      </c>
      <c r="E121" s="5">
        <v>0</v>
      </c>
    </row>
    <row r="122" spans="1:5" ht="13.5">
      <c r="A122" s="3">
        <v>120</v>
      </c>
      <c r="B122" s="2" t="s">
        <v>113</v>
      </c>
      <c r="C122" s="5">
        <v>12</v>
      </c>
      <c r="D122" s="5">
        <v>50</v>
      </c>
      <c r="E122" s="5">
        <v>29.75</v>
      </c>
    </row>
    <row r="123" spans="1:5" ht="13.5">
      <c r="A123" s="3">
        <v>121</v>
      </c>
      <c r="B123" s="2" t="s">
        <v>114</v>
      </c>
      <c r="C123" s="5">
        <v>8.73</v>
      </c>
      <c r="D123" s="5">
        <v>146.33</v>
      </c>
      <c r="E123" s="5">
        <v>53.06</v>
      </c>
    </row>
    <row r="124" spans="1:5" ht="13.5">
      <c r="A124" s="3">
        <v>122</v>
      </c>
      <c r="B124" s="2" t="s">
        <v>115</v>
      </c>
      <c r="C124" s="5">
        <v>1</v>
      </c>
      <c r="D124" s="5">
        <v>10.19</v>
      </c>
      <c r="E124" s="5">
        <v>2.65</v>
      </c>
    </row>
    <row r="125" spans="1:5" ht="13.5">
      <c r="A125" s="3">
        <v>123</v>
      </c>
      <c r="B125" s="2" t="s">
        <v>116</v>
      </c>
      <c r="C125" s="5">
        <v>5.5</v>
      </c>
      <c r="D125" s="5">
        <v>166</v>
      </c>
      <c r="E125" s="5">
        <v>140.5</v>
      </c>
    </row>
    <row r="126" spans="1:5" ht="13.5">
      <c r="A126" s="3">
        <v>124</v>
      </c>
      <c r="B126" s="2" t="s">
        <v>117</v>
      </c>
      <c r="C126" s="5">
        <v>11.36</v>
      </c>
      <c r="D126" s="5">
        <v>104.04</v>
      </c>
      <c r="E126" s="5">
        <v>28.69</v>
      </c>
    </row>
    <row r="127" spans="1:5" ht="13.5">
      <c r="A127" s="3">
        <v>126</v>
      </c>
      <c r="B127" s="2" t="s">
        <v>118</v>
      </c>
      <c r="C127" s="5">
        <v>4.47</v>
      </c>
      <c r="D127" s="5">
        <v>35.26</v>
      </c>
      <c r="E127" s="5">
        <v>5.57</v>
      </c>
    </row>
    <row r="128" spans="1:5" ht="13.5">
      <c r="A128" s="3">
        <v>127</v>
      </c>
      <c r="B128" s="2" t="s">
        <v>119</v>
      </c>
      <c r="C128" s="5">
        <v>0</v>
      </c>
      <c r="D128" s="5">
        <v>49</v>
      </c>
      <c r="E128" s="5">
        <v>9</v>
      </c>
    </row>
    <row r="129" spans="1:5" ht="13.5">
      <c r="A129" s="3">
        <v>128</v>
      </c>
      <c r="B129" s="2" t="s">
        <v>120</v>
      </c>
      <c r="C129" s="5">
        <v>18.1</v>
      </c>
      <c r="D129" s="5">
        <v>549.49</v>
      </c>
      <c r="E129" s="5">
        <v>153.15</v>
      </c>
    </row>
    <row r="130" spans="1:5" ht="13.5">
      <c r="A130" s="3">
        <v>130</v>
      </c>
      <c r="B130" s="2" t="s">
        <v>121</v>
      </c>
      <c r="C130" s="5">
        <v>3</v>
      </c>
      <c r="D130" s="5">
        <v>27</v>
      </c>
      <c r="E130" s="5">
        <v>1.26</v>
      </c>
    </row>
    <row r="131" spans="1:5" ht="13.5">
      <c r="A131" s="3">
        <v>131</v>
      </c>
      <c r="B131" s="2" t="s">
        <v>122</v>
      </c>
      <c r="C131" s="5">
        <v>4</v>
      </c>
      <c r="D131" s="5">
        <v>87.25</v>
      </c>
      <c r="E131" s="5">
        <v>17.65</v>
      </c>
    </row>
    <row r="132" spans="1:5" ht="13.5">
      <c r="A132" s="3">
        <v>132</v>
      </c>
      <c r="B132" s="2" t="s">
        <v>123</v>
      </c>
      <c r="C132" s="5">
        <v>5.55</v>
      </c>
      <c r="D132" s="5">
        <v>30.52</v>
      </c>
      <c r="E132" s="5">
        <v>7.75</v>
      </c>
    </row>
    <row r="133" spans="1:5" ht="13.5">
      <c r="A133" s="3">
        <v>134</v>
      </c>
      <c r="B133" s="2" t="s">
        <v>124</v>
      </c>
      <c r="C133" s="5">
        <v>0</v>
      </c>
      <c r="D133" s="5">
        <v>0</v>
      </c>
      <c r="E133" s="5">
        <v>0</v>
      </c>
    </row>
    <row r="134" spans="1:5" ht="13.5">
      <c r="A134" s="3">
        <v>135</v>
      </c>
      <c r="B134" s="2" t="s">
        <v>125</v>
      </c>
      <c r="C134" s="5">
        <v>4.3</v>
      </c>
      <c r="D134" s="5">
        <v>18.93</v>
      </c>
      <c r="E134" s="5">
        <v>1.65</v>
      </c>
    </row>
    <row r="135" spans="1:5" ht="13.5">
      <c r="A135" s="3">
        <v>136</v>
      </c>
      <c r="B135" s="2" t="s">
        <v>126</v>
      </c>
      <c r="C135" s="5">
        <v>15.18</v>
      </c>
      <c r="D135" s="5">
        <v>366.2</v>
      </c>
      <c r="E135" s="5">
        <v>70.1</v>
      </c>
    </row>
    <row r="136" spans="1:5" ht="13.5">
      <c r="A136" s="3">
        <v>137</v>
      </c>
      <c r="B136" s="2" t="s">
        <v>127</v>
      </c>
      <c r="C136" s="5">
        <v>0.9</v>
      </c>
      <c r="D136" s="5">
        <v>3.1</v>
      </c>
      <c r="E136" s="5">
        <v>0</v>
      </c>
    </row>
    <row r="137" spans="1:5" ht="13.5">
      <c r="A137" s="3">
        <v>139</v>
      </c>
      <c r="B137" s="2" t="s">
        <v>128</v>
      </c>
      <c r="C137" s="5">
        <v>3</v>
      </c>
      <c r="D137" s="5">
        <v>20.2</v>
      </c>
      <c r="E137" s="5">
        <v>2</v>
      </c>
    </row>
    <row r="138" spans="1:5" ht="13.5">
      <c r="A138" s="3">
        <v>142</v>
      </c>
      <c r="B138" s="2" t="s">
        <v>129</v>
      </c>
      <c r="C138" s="5">
        <v>1</v>
      </c>
      <c r="D138" s="5">
        <v>16</v>
      </c>
      <c r="E138" s="5">
        <v>0</v>
      </c>
    </row>
    <row r="139" spans="1:5" ht="13.5">
      <c r="A139" s="3">
        <v>143</v>
      </c>
      <c r="B139" s="2" t="s">
        <v>130</v>
      </c>
      <c r="C139" s="5">
        <v>2.5</v>
      </c>
      <c r="D139" s="5">
        <v>51.57</v>
      </c>
      <c r="E139" s="5">
        <v>24.91</v>
      </c>
    </row>
    <row r="140" spans="1:5" ht="13.5">
      <c r="A140" s="3">
        <v>144</v>
      </c>
      <c r="B140" s="2" t="s">
        <v>131</v>
      </c>
      <c r="C140" s="5">
        <v>1.02</v>
      </c>
      <c r="D140" s="5">
        <v>19.29</v>
      </c>
      <c r="E140" s="5">
        <v>1.12</v>
      </c>
    </row>
    <row r="141" spans="1:5" ht="13.5">
      <c r="A141" s="3"/>
      <c r="C141" s="5"/>
      <c r="D141" s="5"/>
      <c r="E141" s="5"/>
    </row>
    <row r="142" spans="1:5" ht="13.5">
      <c r="A142" s="3"/>
      <c r="B142" s="2" t="s">
        <v>132</v>
      </c>
      <c r="C142" s="5"/>
      <c r="D142" s="5"/>
      <c r="E142" s="5"/>
    </row>
    <row r="143" spans="1:5" ht="13.5">
      <c r="A143" s="3">
        <v>202</v>
      </c>
      <c r="B143" s="2" t="s">
        <v>133</v>
      </c>
      <c r="C143" s="5">
        <v>0</v>
      </c>
      <c r="D143" s="5">
        <v>5</v>
      </c>
      <c r="E143" s="5">
        <v>0</v>
      </c>
    </row>
    <row r="144" spans="1:5" ht="13.5">
      <c r="A144" s="3">
        <v>207</v>
      </c>
      <c r="B144" s="2" t="s">
        <v>134</v>
      </c>
      <c r="C144" s="5">
        <v>2</v>
      </c>
      <c r="D144" s="5">
        <v>15</v>
      </c>
      <c r="E144" s="5">
        <v>9</v>
      </c>
    </row>
    <row r="145" spans="1:5" ht="13.5">
      <c r="A145" s="3"/>
      <c r="C145" s="5"/>
      <c r="D145" s="5"/>
      <c r="E145" s="5"/>
    </row>
    <row r="146" spans="1:5" ht="13.5">
      <c r="A146" s="3">
        <v>999</v>
      </c>
      <c r="B146" s="2" t="s">
        <v>135</v>
      </c>
      <c r="C146" s="5">
        <v>1116.32</v>
      </c>
      <c r="D146" s="5">
        <v>10261.24</v>
      </c>
      <c r="E146" s="5">
        <v>2342.8</v>
      </c>
    </row>
    <row r="147" spans="1:5" ht="13.5">
      <c r="A147" s="3"/>
      <c r="C147" s="5"/>
      <c r="D147" s="5"/>
      <c r="E147" s="5"/>
    </row>
    <row r="148" spans="1:5" ht="13.5">
      <c r="A148" s="3"/>
      <c r="B148" s="2" t="s">
        <v>136</v>
      </c>
      <c r="C148" s="5"/>
      <c r="D148" s="5"/>
      <c r="E148" s="5"/>
    </row>
    <row r="149" spans="1:5" ht="13.5">
      <c r="A149" s="3">
        <v>260</v>
      </c>
      <c r="B149" s="2" t="s">
        <v>137</v>
      </c>
      <c r="C149" s="5">
        <v>0</v>
      </c>
      <c r="D149" s="5">
        <v>1</v>
      </c>
      <c r="E149" s="5">
        <v>0</v>
      </c>
    </row>
    <row r="150" spans="1:5" ht="13.5">
      <c r="A150" s="3">
        <v>261</v>
      </c>
      <c r="B150" s="2" t="s">
        <v>138</v>
      </c>
      <c r="C150" s="5">
        <v>1</v>
      </c>
      <c r="D150" s="5">
        <v>1</v>
      </c>
      <c r="E150" s="5">
        <v>0</v>
      </c>
    </row>
    <row r="151" spans="1:5" ht="13.5">
      <c r="A151" s="3">
        <v>262</v>
      </c>
      <c r="B151" s="2" t="s">
        <v>139</v>
      </c>
      <c r="C151" s="5">
        <v>2</v>
      </c>
      <c r="D151" s="5">
        <v>0</v>
      </c>
      <c r="E151" s="5">
        <v>0</v>
      </c>
    </row>
    <row r="152" spans="1:5" ht="13.5">
      <c r="A152" s="3">
        <v>263</v>
      </c>
      <c r="B152" s="2" t="s">
        <v>140</v>
      </c>
      <c r="C152" s="5">
        <v>0</v>
      </c>
      <c r="D152" s="5">
        <v>0.95</v>
      </c>
      <c r="E152" s="5">
        <v>0</v>
      </c>
    </row>
    <row r="153" spans="1:5" ht="13.5">
      <c r="A153" s="3">
        <v>264</v>
      </c>
      <c r="B153" s="2" t="s">
        <v>141</v>
      </c>
      <c r="C153" s="5">
        <v>1</v>
      </c>
      <c r="D153" s="5">
        <v>1</v>
      </c>
      <c r="E153" s="5">
        <v>0</v>
      </c>
    </row>
    <row r="154" spans="1:5" ht="13.5">
      <c r="A154" s="3">
        <v>265</v>
      </c>
      <c r="B154" s="2" t="s">
        <v>142</v>
      </c>
      <c r="C154" s="5">
        <v>0</v>
      </c>
      <c r="D154" s="5">
        <v>1</v>
      </c>
      <c r="E154" s="5">
        <v>0</v>
      </c>
    </row>
    <row r="155" spans="1:5" ht="13.5">
      <c r="A155" s="3">
        <v>266</v>
      </c>
      <c r="B155" s="2" t="s">
        <v>143</v>
      </c>
      <c r="C155" s="5">
        <v>2</v>
      </c>
      <c r="D155" s="5">
        <v>1</v>
      </c>
      <c r="E155" s="5">
        <v>0</v>
      </c>
    </row>
    <row r="156" spans="1:5" ht="13.5">
      <c r="A156" s="3">
        <v>267</v>
      </c>
      <c r="B156" s="2" t="s">
        <v>144</v>
      </c>
      <c r="C156" s="5">
        <v>0</v>
      </c>
      <c r="D156" s="5">
        <v>2</v>
      </c>
      <c r="E156" s="5">
        <v>2</v>
      </c>
    </row>
    <row r="157" spans="1:5" ht="13.5">
      <c r="A157" s="3">
        <v>268</v>
      </c>
      <c r="B157" s="2" t="s">
        <v>145</v>
      </c>
      <c r="C157" s="5">
        <v>0</v>
      </c>
      <c r="D157" s="5">
        <v>0</v>
      </c>
      <c r="E157" s="5">
        <v>0</v>
      </c>
    </row>
    <row r="158" spans="1:5" ht="13.5">
      <c r="A158" s="3">
        <v>269</v>
      </c>
      <c r="B158" s="2" t="s">
        <v>146</v>
      </c>
      <c r="C158" s="5">
        <v>1</v>
      </c>
      <c r="D158" s="5">
        <v>2</v>
      </c>
      <c r="E158" s="5">
        <v>0</v>
      </c>
    </row>
    <row r="159" spans="1:5" ht="13.5">
      <c r="A159" s="3">
        <v>270</v>
      </c>
      <c r="B159" s="2" t="s">
        <v>147</v>
      </c>
      <c r="C159" s="5">
        <v>1</v>
      </c>
      <c r="D159" s="5">
        <v>1</v>
      </c>
      <c r="E159" s="5">
        <v>0</v>
      </c>
    </row>
    <row r="160" spans="1:5" ht="13.5">
      <c r="A160" s="3">
        <v>271</v>
      </c>
      <c r="B160" s="2" t="s">
        <v>148</v>
      </c>
      <c r="C160" s="5">
        <v>1</v>
      </c>
      <c r="D160" s="5">
        <v>6</v>
      </c>
      <c r="E160" s="5">
        <v>0</v>
      </c>
    </row>
    <row r="161" spans="1:5" ht="13.5">
      <c r="A161" s="3">
        <v>272</v>
      </c>
      <c r="B161" s="2" t="s">
        <v>149</v>
      </c>
      <c r="C161" s="5">
        <v>2</v>
      </c>
      <c r="D161" s="5">
        <v>14.73</v>
      </c>
      <c r="E161" s="5">
        <v>0.56</v>
      </c>
    </row>
    <row r="162" spans="1:5" ht="13.5">
      <c r="A162" s="3">
        <v>273</v>
      </c>
      <c r="B162" s="2" t="s">
        <v>150</v>
      </c>
      <c r="C162" s="5">
        <v>0.5</v>
      </c>
      <c r="D162" s="5">
        <v>0</v>
      </c>
      <c r="E162" s="5">
        <v>0</v>
      </c>
    </row>
    <row r="163" spans="1:5" ht="13.5">
      <c r="A163" s="3">
        <v>274</v>
      </c>
      <c r="B163" s="2" t="s">
        <v>151</v>
      </c>
      <c r="C163" s="5">
        <v>0</v>
      </c>
      <c r="D163" s="5">
        <v>0</v>
      </c>
      <c r="E163" s="5">
        <v>0</v>
      </c>
    </row>
    <row r="164" spans="1:5" ht="13.5">
      <c r="A164" s="3">
        <v>276</v>
      </c>
      <c r="B164" s="2" t="s">
        <v>152</v>
      </c>
      <c r="C164" s="5">
        <v>1</v>
      </c>
      <c r="D164" s="5">
        <v>1</v>
      </c>
      <c r="E164" s="5">
        <v>0</v>
      </c>
    </row>
    <row r="165" spans="1:5" ht="13.5">
      <c r="A165" s="3"/>
      <c r="C165" s="5"/>
      <c r="D165" s="5"/>
      <c r="E165" s="5"/>
    </row>
    <row r="166" spans="1:5" ht="13.5">
      <c r="A166" s="3"/>
      <c r="B166" s="2" t="s">
        <v>153</v>
      </c>
      <c r="C166" s="5"/>
      <c r="D166" s="5"/>
      <c r="E166" s="5"/>
    </row>
    <row r="167" spans="1:5" ht="13.5">
      <c r="A167" s="3">
        <v>280</v>
      </c>
      <c r="B167" s="2" t="s">
        <v>154</v>
      </c>
      <c r="C167" s="5">
        <v>0</v>
      </c>
      <c r="D167" s="5">
        <v>0</v>
      </c>
      <c r="E167" s="5">
        <v>0</v>
      </c>
    </row>
    <row r="168" spans="1:5" ht="13.5">
      <c r="A168" s="3">
        <v>281</v>
      </c>
      <c r="B168" s="2" t="s">
        <v>155</v>
      </c>
      <c r="C168" s="5">
        <v>0</v>
      </c>
      <c r="D168" s="5">
        <v>0</v>
      </c>
      <c r="E168" s="5">
        <v>0</v>
      </c>
    </row>
    <row r="169" spans="1:5" ht="13.5">
      <c r="A169" s="3">
        <v>282</v>
      </c>
      <c r="B169" s="2" t="s">
        <v>156</v>
      </c>
      <c r="C169" s="5">
        <v>0</v>
      </c>
      <c r="D169" s="5">
        <v>3.01</v>
      </c>
      <c r="E169" s="5">
        <v>0</v>
      </c>
    </row>
    <row r="170" spans="1:5" ht="13.5">
      <c r="A170" s="3">
        <v>283</v>
      </c>
      <c r="B170" s="2" t="s">
        <v>157</v>
      </c>
      <c r="C170" s="5">
        <v>2</v>
      </c>
      <c r="D170" s="5">
        <v>0</v>
      </c>
      <c r="E170" s="5">
        <v>0</v>
      </c>
    </row>
    <row r="171" spans="1:5" ht="13.5">
      <c r="A171" s="3">
        <v>284</v>
      </c>
      <c r="B171" s="2" t="s">
        <v>158</v>
      </c>
      <c r="C171" s="5">
        <v>1</v>
      </c>
      <c r="D171" s="5">
        <v>2.96</v>
      </c>
      <c r="E171" s="5">
        <v>0</v>
      </c>
    </row>
    <row r="172" spans="1:5" ht="13.5">
      <c r="A172" s="3">
        <v>285</v>
      </c>
      <c r="B172" s="2" t="s">
        <v>159</v>
      </c>
      <c r="C172" s="5">
        <v>3.83</v>
      </c>
      <c r="D172" s="5">
        <v>3.05</v>
      </c>
      <c r="E172" s="5">
        <v>0</v>
      </c>
    </row>
    <row r="173" spans="1:5" ht="13.5">
      <c r="A173" s="3">
        <v>286</v>
      </c>
      <c r="B173" s="2" t="s">
        <v>160</v>
      </c>
      <c r="C173" s="5">
        <v>1</v>
      </c>
      <c r="D173" s="5">
        <v>1</v>
      </c>
      <c r="E173" s="5">
        <v>0</v>
      </c>
    </row>
    <row r="174" spans="1:5" ht="13.5">
      <c r="A174" s="3">
        <v>287</v>
      </c>
      <c r="B174" s="2" t="s">
        <v>161</v>
      </c>
      <c r="C174" s="5">
        <v>0</v>
      </c>
      <c r="D174" s="5">
        <v>0</v>
      </c>
      <c r="E174" s="5">
        <v>0</v>
      </c>
    </row>
    <row r="175" spans="1:5" ht="13.5">
      <c r="A175" s="3">
        <v>288</v>
      </c>
      <c r="B175" s="2" t="s">
        <v>162</v>
      </c>
      <c r="C175" s="5">
        <v>1</v>
      </c>
      <c r="D175" s="5">
        <v>46</v>
      </c>
      <c r="E175" s="5">
        <v>67</v>
      </c>
    </row>
    <row r="176" spans="1:5" ht="13.5">
      <c r="A176" s="3">
        <v>290</v>
      </c>
      <c r="B176" s="2" t="s">
        <v>163</v>
      </c>
      <c r="C176" s="5">
        <v>4.76</v>
      </c>
      <c r="D176" s="5">
        <v>16.26</v>
      </c>
      <c r="E176" s="5">
        <v>8.39</v>
      </c>
    </row>
    <row r="177" spans="1:5" ht="13.5">
      <c r="A177" s="3">
        <v>292</v>
      </c>
      <c r="B177" s="2" t="s">
        <v>164</v>
      </c>
      <c r="C177" s="5">
        <v>0</v>
      </c>
      <c r="D177" s="5">
        <v>0.1</v>
      </c>
      <c r="E177" s="5">
        <v>0.3</v>
      </c>
    </row>
    <row r="178" spans="1:5" ht="13.5">
      <c r="A178" s="3">
        <v>299</v>
      </c>
      <c r="B178" s="2" t="s">
        <v>165</v>
      </c>
      <c r="C178" s="5">
        <v>0</v>
      </c>
      <c r="D178" s="5">
        <v>0.4</v>
      </c>
      <c r="E178" s="5">
        <v>3.7</v>
      </c>
    </row>
    <row r="179" spans="1:5" ht="13.5">
      <c r="A179" s="3"/>
      <c r="C179" s="5"/>
      <c r="D179" s="5"/>
      <c r="E179" s="5"/>
    </row>
    <row r="180" spans="1:5" ht="13.5">
      <c r="A180" s="3"/>
      <c r="B180" s="2" t="s">
        <v>166</v>
      </c>
      <c r="C180" s="5"/>
      <c r="D180" s="5"/>
      <c r="E180" s="5"/>
    </row>
    <row r="181" spans="1:5" ht="13.5">
      <c r="A181" s="3">
        <v>301</v>
      </c>
      <c r="B181" s="2" t="s">
        <v>167</v>
      </c>
      <c r="C181" s="5">
        <v>7</v>
      </c>
      <c r="D181" s="5">
        <v>3.5</v>
      </c>
      <c r="E181" s="5">
        <v>7</v>
      </c>
    </row>
    <row r="182" spans="1:5" ht="13.5">
      <c r="A182" s="3">
        <v>302</v>
      </c>
      <c r="B182" s="2" t="s">
        <v>168</v>
      </c>
      <c r="C182" s="5">
        <v>0.25</v>
      </c>
      <c r="D182" s="5">
        <v>1</v>
      </c>
      <c r="E182" s="5">
        <v>0</v>
      </c>
    </row>
    <row r="183" spans="1:5" ht="13.5">
      <c r="A183" s="3">
        <v>304</v>
      </c>
      <c r="B183" s="2" t="s">
        <v>169</v>
      </c>
      <c r="C183" s="5">
        <v>2</v>
      </c>
      <c r="D183" s="5">
        <v>9</v>
      </c>
      <c r="E183" s="5">
        <v>0.4</v>
      </c>
    </row>
    <row r="184" spans="1:5" ht="13.5">
      <c r="A184" s="3">
        <v>306</v>
      </c>
      <c r="B184" s="2" t="s">
        <v>170</v>
      </c>
      <c r="C184" s="5">
        <v>0</v>
      </c>
      <c r="D184" s="5">
        <v>5</v>
      </c>
      <c r="E184" s="5">
        <v>0</v>
      </c>
    </row>
    <row r="185" spans="1:5" ht="13.5">
      <c r="A185" s="3">
        <v>307</v>
      </c>
      <c r="B185" s="2" t="s">
        <v>171</v>
      </c>
      <c r="C185" s="5">
        <v>2.6</v>
      </c>
      <c r="D185" s="5">
        <v>7.5</v>
      </c>
      <c r="E185" s="5">
        <v>0</v>
      </c>
    </row>
    <row r="186" spans="1:5" ht="13.5">
      <c r="A186" s="3">
        <v>308</v>
      </c>
      <c r="B186" s="2" t="s">
        <v>172</v>
      </c>
      <c r="C186" s="5">
        <v>0.5</v>
      </c>
      <c r="D186" s="5">
        <v>3.25</v>
      </c>
      <c r="E186" s="5">
        <v>2</v>
      </c>
    </row>
    <row r="187" spans="1:5" ht="13.5">
      <c r="A187" s="3">
        <v>309</v>
      </c>
      <c r="B187" s="2" t="s">
        <v>173</v>
      </c>
      <c r="C187" s="5">
        <v>0</v>
      </c>
      <c r="D187" s="5">
        <v>2</v>
      </c>
      <c r="E187" s="5">
        <v>0</v>
      </c>
    </row>
    <row r="188" spans="1:5" ht="13.5">
      <c r="A188" s="3">
        <v>310</v>
      </c>
      <c r="B188" s="2" t="s">
        <v>174</v>
      </c>
      <c r="C188" s="5">
        <v>0</v>
      </c>
      <c r="D188" s="5">
        <v>0</v>
      </c>
      <c r="E188" s="5">
        <v>0</v>
      </c>
    </row>
    <row r="189" spans="1:5" ht="13.5">
      <c r="A189" s="3">
        <v>311</v>
      </c>
      <c r="B189" s="2" t="s">
        <v>175</v>
      </c>
      <c r="C189" s="5">
        <v>0</v>
      </c>
      <c r="D189" s="5">
        <v>0.3</v>
      </c>
      <c r="E189" s="5">
        <v>0</v>
      </c>
    </row>
    <row r="190" spans="1:5" ht="13.5">
      <c r="A190" s="3"/>
      <c r="C190" s="5"/>
      <c r="D190" s="5"/>
      <c r="E190" s="5"/>
    </row>
    <row r="191" spans="1:5" ht="13.5">
      <c r="A191" s="3"/>
      <c r="B191" s="2" t="s">
        <v>176</v>
      </c>
      <c r="C191" s="5"/>
      <c r="D191" s="5"/>
      <c r="E191" s="5"/>
    </row>
    <row r="192" spans="1:5" ht="13.5">
      <c r="A192" s="3">
        <v>401</v>
      </c>
      <c r="B192" s="2" t="s">
        <v>177</v>
      </c>
      <c r="C192" s="5">
        <v>0</v>
      </c>
      <c r="D192" s="5">
        <v>0</v>
      </c>
      <c r="E192" s="5">
        <v>0</v>
      </c>
    </row>
    <row r="193" spans="1:5" ht="13.5">
      <c r="A193" s="3">
        <v>402</v>
      </c>
      <c r="B193" s="2" t="s">
        <v>178</v>
      </c>
      <c r="C193" s="5">
        <v>0</v>
      </c>
      <c r="D193" s="5">
        <v>3</v>
      </c>
      <c r="E193" s="5">
        <v>0</v>
      </c>
    </row>
    <row r="194" spans="1:5" ht="13.5">
      <c r="A194" s="3">
        <v>403</v>
      </c>
      <c r="B194" s="2" t="s">
        <v>179</v>
      </c>
      <c r="C194" s="5">
        <v>0</v>
      </c>
      <c r="D194" s="5">
        <v>2</v>
      </c>
      <c r="E194" s="5">
        <v>3.25</v>
      </c>
    </row>
    <row r="195" spans="1:5" ht="13.5">
      <c r="A195" s="3">
        <v>404</v>
      </c>
      <c r="B195" s="2" t="s">
        <v>180</v>
      </c>
      <c r="C195" s="5">
        <v>0</v>
      </c>
      <c r="D195" s="5">
        <v>0.19</v>
      </c>
      <c r="E195" s="5">
        <v>0</v>
      </c>
    </row>
    <row r="196" spans="1:5" ht="13.5">
      <c r="A196" s="3">
        <v>405</v>
      </c>
      <c r="B196" s="2" t="s">
        <v>181</v>
      </c>
      <c r="C196" s="5">
        <v>0</v>
      </c>
      <c r="D196" s="5">
        <v>0</v>
      </c>
      <c r="E196" s="5">
        <v>0.6</v>
      </c>
    </row>
    <row r="197" spans="1:5" ht="13.5">
      <c r="A197" s="3">
        <v>406</v>
      </c>
      <c r="B197" s="2" t="s">
        <v>182</v>
      </c>
      <c r="C197" s="5">
        <v>0.5</v>
      </c>
      <c r="D197" s="5">
        <v>0</v>
      </c>
      <c r="E197" s="5">
        <v>0</v>
      </c>
    </row>
    <row r="198" spans="1:5" ht="13.5">
      <c r="A198" s="3">
        <v>407</v>
      </c>
      <c r="B198" s="2" t="s">
        <v>183</v>
      </c>
      <c r="C198" s="5">
        <v>0</v>
      </c>
      <c r="D198" s="5">
        <v>1</v>
      </c>
      <c r="E198" s="5">
        <v>0</v>
      </c>
    </row>
    <row r="199" spans="1:5" ht="13.5">
      <c r="A199" s="3">
        <v>408</v>
      </c>
      <c r="B199" s="2" t="s">
        <v>184</v>
      </c>
      <c r="C199" s="5">
        <v>0</v>
      </c>
      <c r="D199" s="5">
        <v>1.32</v>
      </c>
      <c r="E199" s="5">
        <v>0</v>
      </c>
    </row>
    <row r="200" spans="1:5" ht="13.5">
      <c r="A200" s="3">
        <v>409</v>
      </c>
      <c r="B200" s="2" t="s">
        <v>185</v>
      </c>
      <c r="C200" s="5">
        <v>0</v>
      </c>
      <c r="D200" s="5">
        <v>1</v>
      </c>
      <c r="E200" s="5">
        <v>0</v>
      </c>
    </row>
    <row r="201" spans="1:5" ht="13.5">
      <c r="A201" s="3">
        <v>410</v>
      </c>
      <c r="B201" s="2" t="s">
        <v>186</v>
      </c>
      <c r="C201" s="5">
        <v>0</v>
      </c>
      <c r="D201" s="5">
        <v>0</v>
      </c>
      <c r="E201" s="5">
        <v>0</v>
      </c>
    </row>
    <row r="202" spans="1:5" ht="13.5">
      <c r="A202" s="3">
        <v>411</v>
      </c>
      <c r="B202" s="2" t="s">
        <v>187</v>
      </c>
      <c r="C202" s="5">
        <v>0</v>
      </c>
      <c r="D202" s="5">
        <v>0</v>
      </c>
      <c r="E202" s="5">
        <v>0</v>
      </c>
    </row>
    <row r="203" spans="1:5" ht="13.5">
      <c r="A203" s="3">
        <v>412</v>
      </c>
      <c r="B203" s="2" t="s">
        <v>188</v>
      </c>
      <c r="C203" s="5">
        <v>0</v>
      </c>
      <c r="D203" s="5">
        <v>0</v>
      </c>
      <c r="E203" s="5">
        <v>0</v>
      </c>
    </row>
    <row r="204" spans="1:5" ht="13.5">
      <c r="A204" s="3">
        <v>413</v>
      </c>
      <c r="B204" s="2" t="s">
        <v>189</v>
      </c>
      <c r="C204" s="5">
        <v>0</v>
      </c>
      <c r="D204" s="5">
        <v>1</v>
      </c>
      <c r="E204" s="5">
        <v>1.01</v>
      </c>
    </row>
    <row r="205" spans="1:5" ht="13.5">
      <c r="A205" s="3">
        <v>414</v>
      </c>
      <c r="B205" s="2" t="s">
        <v>190</v>
      </c>
      <c r="C205" s="5">
        <v>0</v>
      </c>
      <c r="D205" s="5">
        <v>0</v>
      </c>
      <c r="E205" s="5">
        <v>0.76</v>
      </c>
    </row>
    <row r="206" spans="1:5" ht="13.5">
      <c r="A206" s="3">
        <v>415</v>
      </c>
      <c r="B206" s="2" t="s">
        <v>191</v>
      </c>
      <c r="C206" s="5">
        <v>0</v>
      </c>
      <c r="D206" s="5">
        <v>0</v>
      </c>
      <c r="E206" s="5">
        <v>0</v>
      </c>
    </row>
    <row r="207" spans="1:5" ht="13.5">
      <c r="A207" s="3">
        <v>416</v>
      </c>
      <c r="B207" s="2" t="s">
        <v>192</v>
      </c>
      <c r="C207" s="5">
        <v>0</v>
      </c>
      <c r="D207" s="5">
        <v>1.2</v>
      </c>
      <c r="E207" s="5">
        <v>3.55</v>
      </c>
    </row>
    <row r="208" spans="1:5" ht="13.5">
      <c r="A208" s="3">
        <v>417</v>
      </c>
      <c r="B208" s="2" t="s">
        <v>193</v>
      </c>
      <c r="C208" s="5">
        <v>1</v>
      </c>
      <c r="D208" s="5">
        <v>0.75</v>
      </c>
      <c r="E208" s="5">
        <v>0</v>
      </c>
    </row>
    <row r="209" spans="1:5" ht="13.5">
      <c r="A209" s="3">
        <v>418</v>
      </c>
      <c r="B209" s="2" t="s">
        <v>194</v>
      </c>
      <c r="C209" s="5">
        <v>0</v>
      </c>
      <c r="D209" s="5">
        <v>0</v>
      </c>
      <c r="E209" s="5">
        <v>0</v>
      </c>
    </row>
    <row r="210" spans="1:5" ht="13.5">
      <c r="A210" s="3">
        <v>420</v>
      </c>
      <c r="B210" s="2" t="s">
        <v>195</v>
      </c>
      <c r="C210" s="5">
        <v>0</v>
      </c>
      <c r="D210" s="5">
        <v>1</v>
      </c>
      <c r="E210" s="5">
        <v>0</v>
      </c>
    </row>
    <row r="211" spans="1:5" ht="13.5">
      <c r="A211" s="3">
        <v>421</v>
      </c>
      <c r="B211" s="2" t="s">
        <v>196</v>
      </c>
      <c r="C211" s="5">
        <v>0</v>
      </c>
      <c r="D211" s="5">
        <v>0</v>
      </c>
      <c r="E211" s="5">
        <v>0</v>
      </c>
    </row>
    <row r="212" spans="1:5" ht="13.5">
      <c r="A212" s="3">
        <v>422</v>
      </c>
      <c r="B212" s="2" t="s">
        <v>197</v>
      </c>
      <c r="C212" s="5">
        <v>2</v>
      </c>
      <c r="D212" s="5">
        <v>1</v>
      </c>
      <c r="E212" s="5">
        <v>0</v>
      </c>
    </row>
    <row r="213" spans="1:5" ht="13.5">
      <c r="A213" s="3">
        <v>423</v>
      </c>
      <c r="B213" s="2" t="s">
        <v>198</v>
      </c>
      <c r="C213" s="5">
        <v>0</v>
      </c>
      <c r="D213" s="5">
        <v>1</v>
      </c>
      <c r="E213" s="5">
        <v>0</v>
      </c>
    </row>
    <row r="214" spans="1:5" ht="13.5">
      <c r="A214" s="3">
        <v>424</v>
      </c>
      <c r="B214" s="2" t="s">
        <v>199</v>
      </c>
      <c r="C214" s="5">
        <v>0</v>
      </c>
      <c r="D214" s="5">
        <v>0</v>
      </c>
      <c r="E214" s="5">
        <v>0</v>
      </c>
    </row>
    <row r="215" spans="1:5" ht="13.5">
      <c r="A215" s="3">
        <v>425</v>
      </c>
      <c r="B215" s="2" t="s">
        <v>200</v>
      </c>
      <c r="C215" s="5">
        <v>0</v>
      </c>
      <c r="D215" s="5">
        <v>0</v>
      </c>
      <c r="E215" s="5">
        <v>0</v>
      </c>
    </row>
    <row r="216" spans="1:5" ht="13.5">
      <c r="A216" s="3">
        <v>426</v>
      </c>
      <c r="B216" s="2" t="s">
        <v>201</v>
      </c>
      <c r="C216" s="5">
        <v>0.33</v>
      </c>
      <c r="D216" s="5">
        <v>0.33</v>
      </c>
      <c r="E216" s="5">
        <v>0.1</v>
      </c>
    </row>
    <row r="217" spans="1:5" ht="13.5">
      <c r="A217" s="3">
        <v>427</v>
      </c>
      <c r="B217" s="2" t="s">
        <v>202</v>
      </c>
      <c r="C217" s="5">
        <v>0</v>
      </c>
      <c r="D217" s="5">
        <v>1</v>
      </c>
      <c r="E217" s="5">
        <v>0</v>
      </c>
    </row>
    <row r="218" spans="1:5" ht="13.5">
      <c r="A218" s="3">
        <v>428</v>
      </c>
      <c r="B218" s="2" t="s">
        <v>203</v>
      </c>
      <c r="C218" s="5">
        <v>0</v>
      </c>
      <c r="D218" s="5">
        <v>0</v>
      </c>
      <c r="E218" s="5">
        <v>0</v>
      </c>
    </row>
    <row r="219" spans="1:5" ht="13.5">
      <c r="A219" s="3">
        <v>429</v>
      </c>
      <c r="B219" s="2" t="s">
        <v>204</v>
      </c>
      <c r="C219" s="5">
        <v>0</v>
      </c>
      <c r="D219" s="5">
        <v>0</v>
      </c>
      <c r="E219" s="5">
        <v>0</v>
      </c>
    </row>
    <row r="220" spans="1:5" ht="13.5">
      <c r="A220" s="3">
        <v>430</v>
      </c>
      <c r="B220" s="2" t="s">
        <v>205</v>
      </c>
      <c r="C220" s="5">
        <v>0</v>
      </c>
      <c r="D220" s="5">
        <v>1</v>
      </c>
      <c r="E220" s="5">
        <v>0</v>
      </c>
    </row>
    <row r="221" spans="1:5" ht="13.5">
      <c r="A221" s="3"/>
      <c r="C221" s="5"/>
      <c r="D221" s="5"/>
      <c r="E221" s="5"/>
    </row>
    <row r="222" spans="1:5" ht="13.5">
      <c r="A222" s="3">
        <v>999</v>
      </c>
      <c r="B222" s="2" t="s">
        <v>206</v>
      </c>
      <c r="C222" s="5">
        <v>1158.59</v>
      </c>
      <c r="D222" s="5">
        <v>10415.04</v>
      </c>
      <c r="E222" s="5">
        <v>2443.42</v>
      </c>
    </row>
    <row r="225" spans="1:5" ht="25.5" customHeight="1">
      <c r="A225" s="9" t="s">
        <v>217</v>
      </c>
      <c r="B225" s="10"/>
      <c r="C225" s="10"/>
      <c r="D225" s="10"/>
      <c r="E225" s="10"/>
    </row>
    <row r="226" spans="1:5" ht="26.25" customHeight="1">
      <c r="A226" s="9" t="s">
        <v>218</v>
      </c>
      <c r="B226" s="10"/>
      <c r="C226" s="10"/>
      <c r="D226" s="10"/>
      <c r="E226" s="10"/>
    </row>
    <row r="227" spans="1:5" ht="13.5">
      <c r="A227" s="9" t="s">
        <v>219</v>
      </c>
      <c r="B227" s="10"/>
      <c r="C227" s="10"/>
      <c r="D227" s="10"/>
      <c r="E227" s="10"/>
    </row>
    <row r="228" spans="1:5" ht="15.75">
      <c r="A228" s="8" t="s">
        <v>220</v>
      </c>
      <c r="C228" s="2"/>
      <c r="D228" s="2"/>
      <c r="E228" s="2"/>
    </row>
    <row r="229" spans="1:5" ht="15.75">
      <c r="A229" s="8" t="s">
        <v>221</v>
      </c>
      <c r="C229" s="2"/>
      <c r="D229" s="2"/>
      <c r="E229" s="2"/>
    </row>
    <row r="230" spans="1:5" ht="15.75">
      <c r="A230" s="8" t="s">
        <v>222</v>
      </c>
      <c r="C230" s="2"/>
      <c r="D230" s="2"/>
      <c r="E230" s="2"/>
    </row>
    <row r="231" spans="1:5" ht="15.75">
      <c r="A231" s="8" t="s">
        <v>223</v>
      </c>
      <c r="C231" s="2"/>
      <c r="D231" s="2"/>
      <c r="E231" s="2"/>
    </row>
  </sheetData>
  <sheetProtection password="C4F0" sheet="1" objects="1" scenarios="1"/>
  <mergeCells count="3">
    <mergeCell ref="A225:E225"/>
    <mergeCell ref="A226:E226"/>
    <mergeCell ref="A227:E22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2" customWidth="1"/>
    <col min="2" max="2" width="33.140625" style="2" bestFit="1" customWidth="1"/>
    <col min="3" max="3" width="11.57421875" style="4" customWidth="1"/>
    <col min="4" max="4" width="14.28125" style="4" customWidth="1"/>
    <col min="5" max="5" width="13.140625" style="4" bestFit="1" customWidth="1"/>
    <col min="6" max="16384" width="8.8515625" style="2" customWidth="1"/>
  </cols>
  <sheetData>
    <row r="1" ht="13.5">
      <c r="A1" s="1" t="s">
        <v>225</v>
      </c>
    </row>
    <row r="2" ht="13.5">
      <c r="A2" s="1" t="s">
        <v>226</v>
      </c>
    </row>
    <row r="3" ht="13.5">
      <c r="A3" s="1" t="s">
        <v>209</v>
      </c>
    </row>
    <row r="5" spans="3:5" ht="15.75">
      <c r="C5" s="7" t="s">
        <v>210</v>
      </c>
      <c r="D5" s="7" t="s">
        <v>211</v>
      </c>
      <c r="E5" s="6" t="s">
        <v>230</v>
      </c>
    </row>
    <row r="7" ht="13.5">
      <c r="B7" s="2" t="s">
        <v>3</v>
      </c>
    </row>
    <row r="8" spans="1:5" ht="13.5">
      <c r="A8" s="3">
        <v>1</v>
      </c>
      <c r="B8" s="2" t="s">
        <v>4</v>
      </c>
      <c r="C8" s="4">
        <v>15</v>
      </c>
      <c r="D8" s="4">
        <v>14.8</v>
      </c>
      <c r="E8" s="4">
        <v>21</v>
      </c>
    </row>
    <row r="9" spans="1:5" ht="13.5">
      <c r="A9" s="3">
        <v>2</v>
      </c>
      <c r="B9" s="2" t="s">
        <v>5</v>
      </c>
      <c r="C9" s="4">
        <v>9.05</v>
      </c>
      <c r="D9" s="4">
        <v>23.75</v>
      </c>
      <c r="E9" s="4">
        <v>38.12</v>
      </c>
    </row>
    <row r="10" spans="1:5" ht="15.75">
      <c r="A10" s="3">
        <v>3</v>
      </c>
      <c r="B10" s="2" t="s">
        <v>213</v>
      </c>
      <c r="C10" s="4">
        <v>8</v>
      </c>
      <c r="D10" s="4">
        <v>4.25</v>
      </c>
      <c r="E10" s="4">
        <v>15.1</v>
      </c>
    </row>
    <row r="11" spans="1:5" ht="13.5">
      <c r="A11" s="3">
        <v>4</v>
      </c>
      <c r="B11" s="2" t="s">
        <v>6</v>
      </c>
      <c r="C11" s="4">
        <v>7</v>
      </c>
      <c r="D11" s="4">
        <v>9</v>
      </c>
      <c r="E11" s="4">
        <v>2.5</v>
      </c>
    </row>
    <row r="12" spans="1:5" ht="13.5">
      <c r="A12" s="3">
        <v>5</v>
      </c>
      <c r="B12" s="2" t="s">
        <v>7</v>
      </c>
      <c r="C12" s="4">
        <v>9</v>
      </c>
      <c r="D12" s="4">
        <v>6</v>
      </c>
      <c r="E12" s="4">
        <v>10</v>
      </c>
    </row>
    <row r="13" spans="1:5" ht="13.5">
      <c r="A13" s="3">
        <v>6</v>
      </c>
      <c r="B13" s="2" t="s">
        <v>8</v>
      </c>
      <c r="C13" s="4">
        <v>8.4</v>
      </c>
      <c r="D13" s="4">
        <v>5.24</v>
      </c>
      <c r="E13" s="4">
        <v>4</v>
      </c>
    </row>
    <row r="14" spans="1:5" ht="13.5">
      <c r="A14" s="3">
        <v>7</v>
      </c>
      <c r="B14" s="2" t="s">
        <v>9</v>
      </c>
      <c r="C14" s="4">
        <v>20</v>
      </c>
      <c r="D14" s="4">
        <v>55.75</v>
      </c>
      <c r="E14" s="4">
        <v>48.45</v>
      </c>
    </row>
    <row r="15" spans="1:5" ht="13.5">
      <c r="A15" s="3">
        <v>8</v>
      </c>
      <c r="B15" s="2" t="s">
        <v>10</v>
      </c>
      <c r="C15" s="4">
        <v>10</v>
      </c>
      <c r="D15" s="4">
        <v>25.1</v>
      </c>
      <c r="E15" s="4">
        <v>15</v>
      </c>
    </row>
    <row r="16" spans="1:5" ht="13.5">
      <c r="A16" s="3">
        <v>9</v>
      </c>
      <c r="B16" s="2" t="s">
        <v>11</v>
      </c>
      <c r="C16" s="4">
        <v>6</v>
      </c>
      <c r="D16" s="4">
        <v>3</v>
      </c>
      <c r="E16" s="4">
        <v>0.5</v>
      </c>
    </row>
    <row r="17" spans="1:5" ht="15.75">
      <c r="A17" s="3">
        <v>10</v>
      </c>
      <c r="B17" s="2" t="s">
        <v>214</v>
      </c>
      <c r="C17" s="4">
        <v>11</v>
      </c>
      <c r="D17" s="4">
        <v>11</v>
      </c>
      <c r="E17" s="4">
        <v>29.88</v>
      </c>
    </row>
    <row r="18" spans="1:5" ht="13.5">
      <c r="A18" s="3">
        <v>11</v>
      </c>
      <c r="B18" s="2" t="s">
        <v>12</v>
      </c>
      <c r="C18" s="4">
        <v>5</v>
      </c>
      <c r="D18" s="4">
        <v>1</v>
      </c>
      <c r="E18" s="4">
        <v>3</v>
      </c>
    </row>
    <row r="19" spans="1:5" ht="13.5">
      <c r="A19" s="3">
        <v>12</v>
      </c>
      <c r="B19" s="2" t="s">
        <v>13</v>
      </c>
      <c r="C19" s="4">
        <v>7</v>
      </c>
      <c r="D19" s="4">
        <v>6.46</v>
      </c>
      <c r="E19" s="4">
        <v>10.5</v>
      </c>
    </row>
    <row r="20" spans="1:5" ht="13.5">
      <c r="A20" s="3">
        <v>13</v>
      </c>
      <c r="B20" s="2" t="s">
        <v>14</v>
      </c>
      <c r="C20" s="4">
        <v>9</v>
      </c>
      <c r="D20" s="4">
        <v>4</v>
      </c>
      <c r="E20" s="4">
        <v>4.55</v>
      </c>
    </row>
    <row r="21" spans="1:5" ht="13.5">
      <c r="A21" s="3">
        <v>14</v>
      </c>
      <c r="B21" s="2" t="s">
        <v>15</v>
      </c>
      <c r="C21" s="4">
        <v>8</v>
      </c>
      <c r="D21" s="4">
        <v>6</v>
      </c>
      <c r="E21" s="4">
        <v>9.5</v>
      </c>
    </row>
    <row r="22" spans="1:5" ht="13.5">
      <c r="A22" s="3">
        <v>15</v>
      </c>
      <c r="B22" s="2" t="s">
        <v>16</v>
      </c>
      <c r="C22" s="4">
        <v>9.23</v>
      </c>
      <c r="D22" s="4">
        <v>5.5</v>
      </c>
      <c r="E22" s="4">
        <v>3.25</v>
      </c>
    </row>
    <row r="23" spans="1:5" ht="13.5">
      <c r="A23" s="3">
        <v>16</v>
      </c>
      <c r="B23" s="2" t="s">
        <v>17</v>
      </c>
      <c r="C23" s="4">
        <v>9</v>
      </c>
      <c r="D23" s="4">
        <v>10</v>
      </c>
      <c r="E23" s="4">
        <v>30</v>
      </c>
    </row>
    <row r="24" spans="1:5" ht="13.5">
      <c r="A24" s="3">
        <v>17</v>
      </c>
      <c r="B24" s="2" t="s">
        <v>18</v>
      </c>
      <c r="C24" s="4">
        <v>8</v>
      </c>
      <c r="D24" s="4">
        <v>5</v>
      </c>
      <c r="E24" s="4">
        <v>7.1</v>
      </c>
    </row>
    <row r="25" spans="1:5" ht="13.5">
      <c r="A25" s="3">
        <v>18</v>
      </c>
      <c r="B25" s="2" t="s">
        <v>19</v>
      </c>
      <c r="C25" s="4">
        <v>7.22</v>
      </c>
      <c r="D25" s="4">
        <v>6.85</v>
      </c>
      <c r="E25" s="4">
        <v>11.11</v>
      </c>
    </row>
    <row r="26" spans="1:5" ht="13.5">
      <c r="A26" s="3">
        <v>19</v>
      </c>
      <c r="B26" s="2" t="s">
        <v>20</v>
      </c>
      <c r="C26" s="4">
        <v>7</v>
      </c>
      <c r="D26" s="4">
        <v>3.5</v>
      </c>
      <c r="E26" s="4">
        <v>3</v>
      </c>
    </row>
    <row r="27" spans="1:5" ht="13.5">
      <c r="A27" s="3">
        <v>20</v>
      </c>
      <c r="B27" s="2" t="s">
        <v>21</v>
      </c>
      <c r="C27" s="4">
        <v>8</v>
      </c>
      <c r="D27" s="4">
        <v>6.13</v>
      </c>
      <c r="E27" s="4">
        <v>3.03</v>
      </c>
    </row>
    <row r="28" spans="1:5" ht="13.5">
      <c r="A28" s="3">
        <v>21</v>
      </c>
      <c r="B28" s="2" t="s">
        <v>22</v>
      </c>
      <c r="C28" s="4">
        <v>23.08</v>
      </c>
      <c r="D28" s="4">
        <v>92.04</v>
      </c>
      <c r="E28" s="4">
        <v>59.11</v>
      </c>
    </row>
    <row r="29" spans="1:5" ht="13.5">
      <c r="A29" s="3">
        <v>22</v>
      </c>
      <c r="B29" s="2" t="s">
        <v>23</v>
      </c>
      <c r="C29" s="4">
        <v>6.5</v>
      </c>
      <c r="D29" s="4">
        <v>3.67</v>
      </c>
      <c r="E29" s="4">
        <v>5.65</v>
      </c>
    </row>
    <row r="30" spans="1:5" ht="13.5">
      <c r="A30" s="3">
        <v>23</v>
      </c>
      <c r="B30" s="2" t="s">
        <v>24</v>
      </c>
      <c r="C30" s="4">
        <v>6</v>
      </c>
      <c r="D30" s="4">
        <v>1.1</v>
      </c>
      <c r="E30" s="4">
        <v>0.75</v>
      </c>
    </row>
    <row r="31" spans="1:5" ht="13.5">
      <c r="A31" s="3">
        <v>24</v>
      </c>
      <c r="B31" s="2" t="s">
        <v>25</v>
      </c>
      <c r="C31" s="4">
        <v>9.5</v>
      </c>
      <c r="D31" s="4">
        <v>10</v>
      </c>
      <c r="E31" s="4">
        <v>12</v>
      </c>
    </row>
    <row r="32" spans="1:5" ht="13.5">
      <c r="A32" s="3">
        <v>25</v>
      </c>
      <c r="B32" s="2" t="s">
        <v>26</v>
      </c>
      <c r="C32" s="4">
        <v>8</v>
      </c>
      <c r="D32" s="4">
        <v>4</v>
      </c>
      <c r="E32" s="4">
        <v>3</v>
      </c>
    </row>
    <row r="33" spans="1:5" ht="13.5">
      <c r="A33" s="3">
        <v>26</v>
      </c>
      <c r="B33" s="2" t="s">
        <v>27</v>
      </c>
      <c r="C33" s="4">
        <v>6.1</v>
      </c>
      <c r="D33" s="4">
        <v>6</v>
      </c>
      <c r="E33" s="4">
        <v>8</v>
      </c>
    </row>
    <row r="34" spans="1:5" ht="13.5">
      <c r="A34" s="3">
        <v>27</v>
      </c>
      <c r="B34" s="2" t="s">
        <v>28</v>
      </c>
      <c r="C34" s="4">
        <v>7.5</v>
      </c>
      <c r="D34" s="4">
        <v>6.25</v>
      </c>
      <c r="E34" s="4">
        <v>14.75</v>
      </c>
    </row>
    <row r="35" spans="1:5" ht="13.5">
      <c r="A35" s="3">
        <v>28</v>
      </c>
      <c r="B35" s="2" t="s">
        <v>29</v>
      </c>
      <c r="C35" s="4">
        <v>7.75</v>
      </c>
      <c r="D35" s="4">
        <v>4.25</v>
      </c>
      <c r="E35" s="4">
        <v>4.25</v>
      </c>
    </row>
    <row r="36" spans="1:5" ht="15.75">
      <c r="A36" s="3">
        <v>29</v>
      </c>
      <c r="B36" s="2" t="s">
        <v>215</v>
      </c>
      <c r="C36" s="4">
        <v>72</v>
      </c>
      <c r="D36" s="4">
        <v>646.06</v>
      </c>
      <c r="E36" s="4">
        <v>317.62</v>
      </c>
    </row>
    <row r="37" spans="1:5" ht="13.5">
      <c r="A37" s="3">
        <v>30</v>
      </c>
      <c r="B37" s="2" t="s">
        <v>30</v>
      </c>
      <c r="C37" s="4">
        <v>8.6</v>
      </c>
      <c r="D37" s="4">
        <v>21</v>
      </c>
      <c r="E37" s="4">
        <v>29.6</v>
      </c>
    </row>
    <row r="38" spans="1:5" ht="13.5">
      <c r="A38" s="3">
        <v>31</v>
      </c>
      <c r="B38" s="2" t="s">
        <v>31</v>
      </c>
      <c r="C38" s="4">
        <v>6</v>
      </c>
      <c r="D38" s="4">
        <v>3</v>
      </c>
      <c r="E38" s="4">
        <v>4</v>
      </c>
    </row>
    <row r="39" spans="1:5" ht="13.5">
      <c r="A39" s="3">
        <v>32</v>
      </c>
      <c r="B39" s="2" t="s">
        <v>32</v>
      </c>
      <c r="C39" s="4">
        <v>7</v>
      </c>
      <c r="D39" s="4">
        <v>7.5</v>
      </c>
      <c r="E39" s="4">
        <v>2.2</v>
      </c>
    </row>
    <row r="40" spans="1:5" ht="13.5">
      <c r="A40" s="3">
        <v>33</v>
      </c>
      <c r="B40" s="2" t="s">
        <v>33</v>
      </c>
      <c r="C40" s="4">
        <v>11</v>
      </c>
      <c r="D40" s="4">
        <v>4.04</v>
      </c>
      <c r="E40" s="4">
        <v>22.86</v>
      </c>
    </row>
    <row r="41" spans="1:5" ht="13.5">
      <c r="A41" s="3">
        <v>34</v>
      </c>
      <c r="B41" s="2" t="s">
        <v>34</v>
      </c>
      <c r="C41" s="4">
        <v>11</v>
      </c>
      <c r="D41" s="4">
        <v>17.61</v>
      </c>
      <c r="E41" s="4">
        <v>25.78</v>
      </c>
    </row>
    <row r="42" spans="1:5" ht="13.5">
      <c r="A42" s="3">
        <v>35</v>
      </c>
      <c r="B42" s="2" t="s">
        <v>35</v>
      </c>
      <c r="C42" s="4">
        <v>6.17</v>
      </c>
      <c r="D42" s="4">
        <v>4.99</v>
      </c>
      <c r="E42" s="4">
        <v>7.49</v>
      </c>
    </row>
    <row r="43" spans="1:5" ht="13.5">
      <c r="A43" s="3">
        <v>36</v>
      </c>
      <c r="B43" s="2" t="s">
        <v>36</v>
      </c>
      <c r="C43" s="4">
        <v>9</v>
      </c>
      <c r="D43" s="4">
        <v>12</v>
      </c>
      <c r="E43" s="4">
        <v>16</v>
      </c>
    </row>
    <row r="44" spans="1:5" ht="13.5">
      <c r="A44" s="3">
        <v>37</v>
      </c>
      <c r="B44" s="2" t="s">
        <v>37</v>
      </c>
      <c r="C44" s="4">
        <v>6</v>
      </c>
      <c r="D44" s="4">
        <v>3</v>
      </c>
      <c r="E44" s="4">
        <v>5</v>
      </c>
    </row>
    <row r="45" spans="1:5" ht="13.5">
      <c r="A45" s="3">
        <v>38</v>
      </c>
      <c r="B45" s="2" t="s">
        <v>38</v>
      </c>
      <c r="C45" s="4">
        <v>6.33</v>
      </c>
      <c r="D45" s="4">
        <v>3.35</v>
      </c>
      <c r="E45" s="4">
        <v>4.11</v>
      </c>
    </row>
    <row r="46" spans="1:5" ht="13.5">
      <c r="A46" s="3">
        <v>39</v>
      </c>
      <c r="B46" s="2" t="s">
        <v>39</v>
      </c>
      <c r="C46" s="4">
        <v>12</v>
      </c>
      <c r="D46" s="4">
        <v>7</v>
      </c>
      <c r="E46" s="4">
        <v>3.25</v>
      </c>
    </row>
    <row r="47" spans="1:5" ht="15.75">
      <c r="A47" s="3">
        <v>40</v>
      </c>
      <c r="B47" s="2" t="s">
        <v>216</v>
      </c>
      <c r="C47" s="4">
        <v>8</v>
      </c>
      <c r="D47" s="4">
        <v>5.75</v>
      </c>
      <c r="E47" s="4">
        <v>4.2</v>
      </c>
    </row>
    <row r="48" spans="1:5" ht="13.5">
      <c r="A48" s="3">
        <v>41</v>
      </c>
      <c r="B48" s="2" t="s">
        <v>40</v>
      </c>
      <c r="C48" s="4">
        <v>13</v>
      </c>
      <c r="D48" s="4">
        <v>23</v>
      </c>
      <c r="E48" s="4">
        <v>8</v>
      </c>
    </row>
    <row r="49" spans="1:5" ht="13.5">
      <c r="A49" s="3">
        <v>42</v>
      </c>
      <c r="B49" s="2" t="s">
        <v>41</v>
      </c>
      <c r="C49" s="4">
        <v>10</v>
      </c>
      <c r="D49" s="4">
        <v>20</v>
      </c>
      <c r="E49" s="4">
        <v>36.48</v>
      </c>
    </row>
    <row r="50" spans="1:5" ht="13.5">
      <c r="A50" s="3">
        <v>43</v>
      </c>
      <c r="B50" s="2" t="s">
        <v>42</v>
      </c>
      <c r="C50" s="4">
        <v>17</v>
      </c>
      <c r="D50" s="4">
        <v>110.71</v>
      </c>
      <c r="E50" s="4">
        <v>68.25</v>
      </c>
    </row>
    <row r="51" spans="1:5" ht="13.5">
      <c r="A51" s="3">
        <v>44</v>
      </c>
      <c r="B51" s="2" t="s">
        <v>43</v>
      </c>
      <c r="C51" s="4">
        <v>8.94</v>
      </c>
      <c r="D51" s="4">
        <v>7.95</v>
      </c>
      <c r="E51" s="4">
        <v>17</v>
      </c>
    </row>
    <row r="52" spans="1:5" ht="13.5">
      <c r="A52" s="3">
        <v>45</v>
      </c>
      <c r="B52" s="2" t="s">
        <v>44</v>
      </c>
      <c r="C52" s="4">
        <v>4</v>
      </c>
      <c r="D52" s="4">
        <v>1</v>
      </c>
      <c r="E52" s="4">
        <v>0</v>
      </c>
    </row>
    <row r="53" spans="1:5" ht="13.5">
      <c r="A53" s="3">
        <v>46</v>
      </c>
      <c r="B53" s="2" t="s">
        <v>45</v>
      </c>
      <c r="C53" s="4">
        <v>10</v>
      </c>
      <c r="D53" s="4">
        <v>9.75</v>
      </c>
      <c r="E53" s="4">
        <v>10</v>
      </c>
    </row>
    <row r="54" spans="1:5" ht="13.5">
      <c r="A54" s="3">
        <v>48</v>
      </c>
      <c r="B54" s="2" t="s">
        <v>46</v>
      </c>
      <c r="C54" s="4">
        <v>7.4</v>
      </c>
      <c r="D54" s="4">
        <v>2</v>
      </c>
      <c r="E54" s="4">
        <v>8</v>
      </c>
    </row>
    <row r="55" spans="1:5" ht="13.5">
      <c r="A55" s="3">
        <v>49</v>
      </c>
      <c r="B55" s="2" t="s">
        <v>47</v>
      </c>
      <c r="C55" s="4">
        <v>6.2</v>
      </c>
      <c r="D55" s="4">
        <v>4</v>
      </c>
      <c r="E55" s="4">
        <v>4</v>
      </c>
    </row>
    <row r="56" spans="1:5" ht="13.5">
      <c r="A56" s="3">
        <v>50</v>
      </c>
      <c r="B56" s="2" t="s">
        <v>48</v>
      </c>
      <c r="C56" s="4">
        <v>6.4</v>
      </c>
      <c r="D56" s="4">
        <v>3.5</v>
      </c>
      <c r="E56" s="4">
        <v>6.4</v>
      </c>
    </row>
    <row r="57" spans="1:5" ht="13.5">
      <c r="A57" s="3">
        <v>51</v>
      </c>
      <c r="B57" s="2" t="s">
        <v>49</v>
      </c>
      <c r="C57" s="4">
        <v>6</v>
      </c>
      <c r="D57" s="4">
        <v>5</v>
      </c>
      <c r="E57" s="4">
        <v>3</v>
      </c>
    </row>
    <row r="58" spans="1:5" ht="13.5">
      <c r="A58" s="3">
        <v>52</v>
      </c>
      <c r="B58" s="2" t="s">
        <v>50</v>
      </c>
      <c r="C58" s="4">
        <v>6</v>
      </c>
      <c r="D58" s="4">
        <v>6</v>
      </c>
      <c r="E58" s="4">
        <v>2</v>
      </c>
    </row>
    <row r="59" spans="1:5" ht="13.5">
      <c r="A59" s="3">
        <v>53</v>
      </c>
      <c r="B59" s="2" t="s">
        <v>51</v>
      </c>
      <c r="C59" s="4">
        <v>30.64</v>
      </c>
      <c r="D59" s="4">
        <v>91.04</v>
      </c>
      <c r="E59" s="4">
        <v>102.74</v>
      </c>
    </row>
    <row r="60" spans="1:5" ht="13.5">
      <c r="A60" s="3">
        <v>54</v>
      </c>
      <c r="B60" s="2" t="s">
        <v>52</v>
      </c>
      <c r="C60" s="4">
        <v>9</v>
      </c>
      <c r="D60" s="4">
        <v>7</v>
      </c>
      <c r="E60" s="4">
        <v>13</v>
      </c>
    </row>
    <row r="61" spans="1:5" ht="13.5">
      <c r="A61" s="3">
        <v>55</v>
      </c>
      <c r="B61" s="2" t="s">
        <v>53</v>
      </c>
      <c r="C61" s="4">
        <v>9.3</v>
      </c>
      <c r="D61" s="4">
        <v>2</v>
      </c>
      <c r="E61" s="4">
        <v>5.4</v>
      </c>
    </row>
    <row r="62" spans="1:5" ht="13.5">
      <c r="A62" s="3">
        <v>56</v>
      </c>
      <c r="B62" s="2" t="s">
        <v>54</v>
      </c>
      <c r="C62" s="4">
        <v>8</v>
      </c>
      <c r="D62" s="4">
        <v>5</v>
      </c>
      <c r="E62" s="4">
        <v>1</v>
      </c>
    </row>
    <row r="63" spans="1:5" ht="13.5">
      <c r="A63" s="3">
        <v>57</v>
      </c>
      <c r="B63" s="2" t="s">
        <v>55</v>
      </c>
      <c r="C63" s="4">
        <v>6</v>
      </c>
      <c r="D63" s="4">
        <v>3</v>
      </c>
      <c r="E63" s="4">
        <v>4.5</v>
      </c>
    </row>
    <row r="64" spans="1:5" ht="13.5">
      <c r="A64" s="3">
        <v>58</v>
      </c>
      <c r="B64" s="2" t="s">
        <v>56</v>
      </c>
      <c r="C64" s="4">
        <v>13</v>
      </c>
      <c r="D64" s="4">
        <v>5</v>
      </c>
      <c r="E64" s="4">
        <v>5.5</v>
      </c>
    </row>
    <row r="65" spans="1:5" ht="13.5">
      <c r="A65" s="3">
        <v>59</v>
      </c>
      <c r="B65" s="2" t="s">
        <v>57</v>
      </c>
      <c r="C65" s="4">
        <v>6</v>
      </c>
      <c r="D65" s="4">
        <v>2</v>
      </c>
      <c r="E65" s="4">
        <v>6</v>
      </c>
    </row>
    <row r="66" spans="1:5" ht="13.5">
      <c r="A66" s="3">
        <v>60</v>
      </c>
      <c r="B66" s="2" t="s">
        <v>58</v>
      </c>
      <c r="C66" s="4">
        <v>13</v>
      </c>
      <c r="D66" s="4">
        <v>13</v>
      </c>
      <c r="E66" s="4">
        <v>18.5</v>
      </c>
    </row>
    <row r="67" spans="1:5" ht="13.5">
      <c r="A67" s="3">
        <v>62</v>
      </c>
      <c r="B67" s="2" t="s">
        <v>59</v>
      </c>
      <c r="C67" s="4">
        <v>7.6</v>
      </c>
      <c r="D67" s="4">
        <v>7</v>
      </c>
      <c r="E67" s="4">
        <v>5</v>
      </c>
    </row>
    <row r="68" spans="1:5" ht="13.5">
      <c r="A68" s="3">
        <v>63</v>
      </c>
      <c r="B68" s="2" t="s">
        <v>60</v>
      </c>
      <c r="C68" s="4">
        <v>8</v>
      </c>
      <c r="D68" s="4">
        <v>10.13</v>
      </c>
      <c r="E68" s="4">
        <v>9.18</v>
      </c>
    </row>
    <row r="69" spans="1:5" ht="13.5">
      <c r="A69" s="3">
        <v>65</v>
      </c>
      <c r="B69" s="2" t="s">
        <v>61</v>
      </c>
      <c r="C69" s="4">
        <v>10</v>
      </c>
      <c r="D69" s="4">
        <v>7</v>
      </c>
      <c r="E69" s="4">
        <v>6</v>
      </c>
    </row>
    <row r="70" spans="1:5" ht="13.5">
      <c r="A70" s="3">
        <v>66</v>
      </c>
      <c r="B70" s="2" t="s">
        <v>62</v>
      </c>
      <c r="C70" s="4">
        <v>6</v>
      </c>
      <c r="D70" s="4">
        <v>3</v>
      </c>
      <c r="E70" s="4">
        <v>5</v>
      </c>
    </row>
    <row r="71" spans="1:5" ht="13.5">
      <c r="A71" s="3">
        <v>67</v>
      </c>
      <c r="B71" s="2" t="s">
        <v>63</v>
      </c>
      <c r="C71" s="4">
        <v>6.5</v>
      </c>
      <c r="D71" s="4">
        <v>4.5</v>
      </c>
      <c r="E71" s="4">
        <v>5.5</v>
      </c>
    </row>
    <row r="72" spans="1:5" ht="13.5">
      <c r="A72" s="3">
        <v>68</v>
      </c>
      <c r="B72" s="2" t="s">
        <v>64</v>
      </c>
      <c r="C72" s="4">
        <v>7</v>
      </c>
      <c r="D72" s="4">
        <v>6</v>
      </c>
      <c r="E72" s="4">
        <v>9</v>
      </c>
    </row>
    <row r="73" spans="1:5" ht="13.5">
      <c r="A73" s="3">
        <v>69</v>
      </c>
      <c r="B73" s="2" t="s">
        <v>65</v>
      </c>
      <c r="C73" s="4">
        <v>6</v>
      </c>
      <c r="D73" s="4">
        <v>6.4</v>
      </c>
      <c r="E73" s="4">
        <v>7.6</v>
      </c>
    </row>
    <row r="74" spans="1:5" ht="13.5">
      <c r="A74" s="3">
        <v>70</v>
      </c>
      <c r="B74" s="2" t="s">
        <v>66</v>
      </c>
      <c r="C74" s="4">
        <v>7</v>
      </c>
      <c r="D74" s="4">
        <v>3.5</v>
      </c>
      <c r="E74" s="4">
        <v>6.5</v>
      </c>
    </row>
    <row r="75" spans="1:5" ht="13.5">
      <c r="A75" s="3">
        <v>71</v>
      </c>
      <c r="B75" s="2" t="s">
        <v>67</v>
      </c>
      <c r="C75" s="4">
        <v>10.96</v>
      </c>
      <c r="D75" s="4">
        <v>9.24</v>
      </c>
      <c r="E75" s="4">
        <v>18.33</v>
      </c>
    </row>
    <row r="76" spans="1:5" ht="13.5">
      <c r="A76" s="3">
        <v>72</v>
      </c>
      <c r="B76" s="2" t="s">
        <v>68</v>
      </c>
      <c r="C76" s="4">
        <v>8</v>
      </c>
      <c r="D76" s="4">
        <v>14</v>
      </c>
      <c r="E76" s="4">
        <v>9.9</v>
      </c>
    </row>
    <row r="77" spans="1:5" ht="13.5">
      <c r="A77" s="3">
        <v>73</v>
      </c>
      <c r="B77" s="2" t="s">
        <v>69</v>
      </c>
      <c r="C77" s="4">
        <v>12</v>
      </c>
      <c r="D77" s="4">
        <v>3.75</v>
      </c>
      <c r="E77" s="4">
        <v>6</v>
      </c>
    </row>
    <row r="78" spans="1:5" ht="13.5">
      <c r="A78" s="3">
        <v>74</v>
      </c>
      <c r="B78" s="2" t="s">
        <v>70</v>
      </c>
      <c r="C78" s="4">
        <v>9</v>
      </c>
      <c r="D78" s="4">
        <v>9</v>
      </c>
      <c r="E78" s="4">
        <v>17.8</v>
      </c>
    </row>
    <row r="79" spans="1:5" ht="13.5">
      <c r="A79" s="3">
        <v>75</v>
      </c>
      <c r="B79" s="2" t="s">
        <v>71</v>
      </c>
      <c r="C79" s="4">
        <v>54.36</v>
      </c>
      <c r="D79" s="4">
        <v>107.4</v>
      </c>
      <c r="E79" s="4">
        <v>114.28</v>
      </c>
    </row>
    <row r="80" spans="1:5" ht="13.5">
      <c r="A80" s="3">
        <v>77</v>
      </c>
      <c r="B80" s="2" t="s">
        <v>72</v>
      </c>
      <c r="C80" s="4">
        <v>6</v>
      </c>
      <c r="D80" s="4">
        <v>17.5</v>
      </c>
      <c r="E80" s="4">
        <v>13.03</v>
      </c>
    </row>
    <row r="81" spans="1:5" ht="13.5">
      <c r="A81" s="3">
        <v>78</v>
      </c>
      <c r="B81" s="2" t="s">
        <v>73</v>
      </c>
      <c r="C81" s="4">
        <v>7</v>
      </c>
      <c r="D81" s="4">
        <v>3.03</v>
      </c>
      <c r="E81" s="4">
        <v>3.1</v>
      </c>
    </row>
    <row r="82" spans="1:5" ht="13.5">
      <c r="A82" s="3">
        <v>79</v>
      </c>
      <c r="B82" s="2" t="s">
        <v>74</v>
      </c>
      <c r="C82" s="4">
        <v>6</v>
      </c>
      <c r="D82" s="4">
        <v>3</v>
      </c>
      <c r="E82" s="4">
        <v>3.22</v>
      </c>
    </row>
    <row r="83" spans="1:5" ht="13.5">
      <c r="A83" s="3">
        <v>80</v>
      </c>
      <c r="B83" s="2" t="s">
        <v>75</v>
      </c>
      <c r="C83" s="4">
        <v>16.3</v>
      </c>
      <c r="D83" s="4">
        <v>19.37</v>
      </c>
      <c r="E83" s="4">
        <v>48.84</v>
      </c>
    </row>
    <row r="84" spans="1:5" ht="13.5">
      <c r="A84" s="3">
        <v>81</v>
      </c>
      <c r="B84" s="2" t="s">
        <v>76</v>
      </c>
      <c r="C84" s="4">
        <v>8</v>
      </c>
      <c r="D84" s="4">
        <v>6</v>
      </c>
      <c r="E84" s="4">
        <v>3</v>
      </c>
    </row>
    <row r="85" spans="1:5" ht="13.5">
      <c r="A85" s="3">
        <v>82</v>
      </c>
      <c r="B85" s="2" t="s">
        <v>77</v>
      </c>
      <c r="C85" s="4">
        <v>10</v>
      </c>
      <c r="D85" s="4">
        <v>7</v>
      </c>
      <c r="E85" s="4">
        <v>22.5</v>
      </c>
    </row>
    <row r="86" spans="1:5" ht="13.5">
      <c r="A86" s="3">
        <v>83</v>
      </c>
      <c r="B86" s="2" t="s">
        <v>78</v>
      </c>
      <c r="C86" s="4">
        <v>7</v>
      </c>
      <c r="D86" s="4">
        <v>7</v>
      </c>
      <c r="E86" s="4">
        <v>5.5</v>
      </c>
    </row>
    <row r="87" spans="1:5" ht="13.5">
      <c r="A87" s="3">
        <v>84</v>
      </c>
      <c r="B87" s="2" t="s">
        <v>79</v>
      </c>
      <c r="C87" s="4">
        <v>7</v>
      </c>
      <c r="D87" s="4">
        <v>5</v>
      </c>
      <c r="E87" s="4">
        <v>11</v>
      </c>
    </row>
    <row r="88" spans="1:5" ht="13.5">
      <c r="A88" s="3">
        <v>85</v>
      </c>
      <c r="B88" s="2" t="s">
        <v>80</v>
      </c>
      <c r="C88" s="4">
        <v>8</v>
      </c>
      <c r="D88" s="4">
        <v>2</v>
      </c>
      <c r="E88" s="4">
        <v>18</v>
      </c>
    </row>
    <row r="89" spans="1:5" ht="13.5">
      <c r="A89" s="3">
        <v>86</v>
      </c>
      <c r="B89" s="2" t="s">
        <v>81</v>
      </c>
      <c r="C89" s="4">
        <v>8.32</v>
      </c>
      <c r="D89" s="4">
        <v>10</v>
      </c>
      <c r="E89" s="4">
        <v>14.25</v>
      </c>
    </row>
    <row r="90" spans="1:5" ht="13.5">
      <c r="A90" s="3">
        <v>87</v>
      </c>
      <c r="B90" s="2" t="s">
        <v>82</v>
      </c>
      <c r="C90" s="4">
        <v>11.75</v>
      </c>
      <c r="D90" s="4">
        <v>12.48</v>
      </c>
      <c r="E90" s="4">
        <v>11.2</v>
      </c>
    </row>
    <row r="91" spans="1:5" ht="13.5">
      <c r="A91" s="3">
        <v>88</v>
      </c>
      <c r="B91" s="2" t="s">
        <v>83</v>
      </c>
      <c r="C91" s="4">
        <v>13</v>
      </c>
      <c r="D91" s="4">
        <v>20.75</v>
      </c>
      <c r="E91" s="4">
        <v>49.4</v>
      </c>
    </row>
    <row r="92" spans="1:5" ht="13.5">
      <c r="A92" s="3">
        <v>89</v>
      </c>
      <c r="B92" s="2" t="s">
        <v>84</v>
      </c>
      <c r="C92" s="4">
        <v>18.34</v>
      </c>
      <c r="D92" s="4">
        <v>35.47</v>
      </c>
      <c r="E92" s="4">
        <v>72.34</v>
      </c>
    </row>
    <row r="93" spans="1:5" ht="13.5">
      <c r="A93" s="3">
        <v>90</v>
      </c>
      <c r="B93" s="2" t="s">
        <v>85</v>
      </c>
      <c r="C93" s="4">
        <v>7</v>
      </c>
      <c r="D93" s="4">
        <v>5</v>
      </c>
      <c r="E93" s="4">
        <v>3</v>
      </c>
    </row>
    <row r="94" spans="1:5" ht="13.5">
      <c r="A94" s="3">
        <v>91</v>
      </c>
      <c r="B94" s="2" t="s">
        <v>86</v>
      </c>
      <c r="C94" s="4">
        <v>6.65</v>
      </c>
      <c r="D94" s="4">
        <v>5</v>
      </c>
      <c r="E94" s="4">
        <v>0.33</v>
      </c>
    </row>
    <row r="95" spans="1:5" ht="13.5">
      <c r="A95" s="3">
        <v>92</v>
      </c>
      <c r="B95" s="2" t="s">
        <v>87</v>
      </c>
      <c r="C95" s="4">
        <v>6</v>
      </c>
      <c r="D95" s="4">
        <v>17.5</v>
      </c>
      <c r="E95" s="4">
        <v>8</v>
      </c>
    </row>
    <row r="96" spans="1:5" ht="13.5">
      <c r="A96" s="3">
        <v>93</v>
      </c>
      <c r="B96" s="2" t="s">
        <v>88</v>
      </c>
      <c r="C96" s="4">
        <v>6</v>
      </c>
      <c r="D96" s="4">
        <v>7</v>
      </c>
      <c r="E96" s="4">
        <v>15</v>
      </c>
    </row>
    <row r="97" spans="1:5" ht="13.5">
      <c r="A97" s="3">
        <v>94</v>
      </c>
      <c r="B97" s="2" t="s">
        <v>89</v>
      </c>
      <c r="C97" s="4">
        <v>8</v>
      </c>
      <c r="D97" s="4">
        <v>13</v>
      </c>
      <c r="E97" s="4">
        <v>16.75</v>
      </c>
    </row>
    <row r="98" spans="1:5" ht="13.5">
      <c r="A98" s="3">
        <v>95</v>
      </c>
      <c r="B98" s="2" t="s">
        <v>90</v>
      </c>
      <c r="C98" s="4">
        <v>6.5</v>
      </c>
      <c r="D98" s="4">
        <v>7</v>
      </c>
      <c r="E98" s="4">
        <v>1.5</v>
      </c>
    </row>
    <row r="99" spans="1:5" ht="13.5">
      <c r="A99" s="3">
        <v>96</v>
      </c>
      <c r="B99" s="2" t="s">
        <v>91</v>
      </c>
      <c r="C99" s="4">
        <v>10.5</v>
      </c>
      <c r="D99" s="4">
        <v>5.64</v>
      </c>
      <c r="E99" s="4">
        <v>21.44</v>
      </c>
    </row>
    <row r="100" spans="1:5" ht="13.5">
      <c r="A100" s="3">
        <v>97</v>
      </c>
      <c r="B100" s="2" t="s">
        <v>92</v>
      </c>
      <c r="C100" s="4">
        <v>8</v>
      </c>
      <c r="D100" s="4">
        <v>5.25</v>
      </c>
      <c r="E100" s="4">
        <v>12.5</v>
      </c>
    </row>
    <row r="101" spans="1:5" ht="13.5">
      <c r="A101" s="3">
        <v>98</v>
      </c>
      <c r="B101" s="2" t="s">
        <v>93</v>
      </c>
      <c r="C101" s="4">
        <v>9</v>
      </c>
      <c r="D101" s="4">
        <v>35.45</v>
      </c>
      <c r="E101" s="4">
        <v>36</v>
      </c>
    </row>
    <row r="102" ht="13.5">
      <c r="A102" s="3"/>
    </row>
    <row r="103" spans="1:2" ht="13.5">
      <c r="A103" s="3"/>
      <c r="B103" s="2" t="s">
        <v>94</v>
      </c>
    </row>
    <row r="104" spans="1:5" ht="13.5">
      <c r="A104" s="3">
        <v>101</v>
      </c>
      <c r="B104" s="2" t="s">
        <v>95</v>
      </c>
      <c r="C104" s="4">
        <v>23</v>
      </c>
      <c r="D104" s="4">
        <v>50</v>
      </c>
      <c r="E104" s="4">
        <v>33.5</v>
      </c>
    </row>
    <row r="105" spans="1:5" ht="13.5">
      <c r="A105" s="3">
        <v>102</v>
      </c>
      <c r="B105" s="2" t="s">
        <v>96</v>
      </c>
      <c r="C105" s="4">
        <v>9</v>
      </c>
      <c r="D105" s="4">
        <v>7</v>
      </c>
      <c r="E105" s="4">
        <v>4</v>
      </c>
    </row>
    <row r="106" spans="1:5" ht="13.5">
      <c r="A106" s="3">
        <v>103</v>
      </c>
      <c r="B106" s="2" t="s">
        <v>97</v>
      </c>
      <c r="C106" s="4">
        <v>10.5</v>
      </c>
      <c r="D106" s="4">
        <v>3</v>
      </c>
      <c r="E106" s="4">
        <v>0</v>
      </c>
    </row>
    <row r="107" spans="1:5" ht="13.5">
      <c r="A107" s="3">
        <v>104</v>
      </c>
      <c r="B107" s="2" t="s">
        <v>98</v>
      </c>
      <c r="C107" s="4">
        <v>12.5</v>
      </c>
      <c r="D107" s="4">
        <v>13.65</v>
      </c>
      <c r="E107" s="4">
        <v>14.35</v>
      </c>
    </row>
    <row r="108" spans="1:5" ht="13.5">
      <c r="A108" s="3">
        <v>106</v>
      </c>
      <c r="B108" s="2" t="s">
        <v>99</v>
      </c>
      <c r="C108" s="4">
        <v>7</v>
      </c>
      <c r="D108" s="4">
        <v>5</v>
      </c>
      <c r="E108" s="4">
        <v>7</v>
      </c>
    </row>
    <row r="109" spans="1:5" ht="13.5">
      <c r="A109" s="3">
        <v>107</v>
      </c>
      <c r="B109" s="2" t="s">
        <v>100</v>
      </c>
      <c r="C109" s="4">
        <v>6.66</v>
      </c>
      <c r="D109" s="4">
        <v>2.66</v>
      </c>
      <c r="E109" s="4">
        <v>1.73</v>
      </c>
    </row>
    <row r="110" spans="1:5" ht="13.5">
      <c r="A110" s="3">
        <v>108</v>
      </c>
      <c r="B110" s="2" t="s">
        <v>101</v>
      </c>
      <c r="C110" s="4">
        <v>10.35</v>
      </c>
      <c r="D110" s="4">
        <v>11.85</v>
      </c>
      <c r="E110" s="4">
        <v>15.43</v>
      </c>
    </row>
    <row r="111" spans="1:5" ht="13.5">
      <c r="A111" s="3">
        <v>109</v>
      </c>
      <c r="B111" s="2" t="s">
        <v>102</v>
      </c>
      <c r="C111" s="4">
        <v>10.1</v>
      </c>
      <c r="D111" s="4">
        <v>12.9</v>
      </c>
      <c r="E111" s="4">
        <v>6.42</v>
      </c>
    </row>
    <row r="112" spans="1:5" ht="13.5">
      <c r="A112" s="3">
        <v>110</v>
      </c>
      <c r="B112" s="2" t="s">
        <v>103</v>
      </c>
      <c r="C112" s="4">
        <v>7</v>
      </c>
      <c r="D112" s="4">
        <v>10.75</v>
      </c>
      <c r="E112" s="4">
        <v>9.5</v>
      </c>
    </row>
    <row r="113" spans="1:5" ht="13.5">
      <c r="A113" s="3">
        <v>111</v>
      </c>
      <c r="B113" s="2" t="s">
        <v>104</v>
      </c>
      <c r="C113" s="4">
        <v>6.3</v>
      </c>
      <c r="D113" s="4">
        <v>4.16</v>
      </c>
      <c r="E113" s="4">
        <v>1.91</v>
      </c>
    </row>
    <row r="114" spans="1:5" ht="13.5">
      <c r="A114" s="3">
        <v>112</v>
      </c>
      <c r="B114" s="2" t="s">
        <v>105</v>
      </c>
      <c r="C114" s="4">
        <v>25.2</v>
      </c>
      <c r="D114" s="4">
        <v>62.35</v>
      </c>
      <c r="E114" s="4">
        <v>74.46</v>
      </c>
    </row>
    <row r="115" spans="1:5" ht="13.5">
      <c r="A115" s="3">
        <v>113</v>
      </c>
      <c r="B115" s="2" t="s">
        <v>106</v>
      </c>
      <c r="C115" s="4">
        <v>11</v>
      </c>
      <c r="D115" s="4">
        <v>9</v>
      </c>
      <c r="E115" s="4">
        <v>11.5</v>
      </c>
    </row>
    <row r="116" spans="1:5" ht="13.5">
      <c r="A116" s="3">
        <v>114</v>
      </c>
      <c r="B116" s="2" t="s">
        <v>107</v>
      </c>
      <c r="C116" s="4">
        <v>8</v>
      </c>
      <c r="D116" s="4">
        <v>7.5</v>
      </c>
      <c r="E116" s="4">
        <v>10.5</v>
      </c>
    </row>
    <row r="117" spans="1:5" ht="13.5">
      <c r="A117" s="3">
        <v>115</v>
      </c>
      <c r="B117" s="2" t="s">
        <v>108</v>
      </c>
      <c r="C117" s="4">
        <v>10.75</v>
      </c>
      <c r="D117" s="4">
        <v>8.1</v>
      </c>
      <c r="E117" s="4">
        <v>28</v>
      </c>
    </row>
    <row r="118" spans="1:5" ht="13.5">
      <c r="A118" s="3">
        <v>116</v>
      </c>
      <c r="B118" s="2" t="s">
        <v>109</v>
      </c>
      <c r="C118" s="4">
        <v>8</v>
      </c>
      <c r="D118" s="4">
        <v>8</v>
      </c>
      <c r="E118" s="4">
        <v>13.5</v>
      </c>
    </row>
    <row r="119" spans="1:5" ht="13.5">
      <c r="A119" s="3">
        <v>117</v>
      </c>
      <c r="B119" s="2" t="s">
        <v>110</v>
      </c>
      <c r="C119" s="4">
        <v>14</v>
      </c>
      <c r="D119" s="4">
        <v>82.75</v>
      </c>
      <c r="E119" s="4">
        <v>115.5</v>
      </c>
    </row>
    <row r="120" spans="1:5" ht="13.5">
      <c r="A120" s="3">
        <v>118</v>
      </c>
      <c r="B120" s="2" t="s">
        <v>111</v>
      </c>
      <c r="C120" s="4">
        <v>28.67</v>
      </c>
      <c r="D120" s="4">
        <v>65.86</v>
      </c>
      <c r="E120" s="4">
        <v>61.55</v>
      </c>
    </row>
    <row r="121" spans="1:5" ht="13.5">
      <c r="A121" s="3">
        <v>119</v>
      </c>
      <c r="B121" s="2" t="s">
        <v>112</v>
      </c>
      <c r="C121" s="4">
        <v>6</v>
      </c>
      <c r="D121" s="4">
        <v>3</v>
      </c>
      <c r="E121" s="4">
        <v>2</v>
      </c>
    </row>
    <row r="122" spans="1:5" ht="13.5">
      <c r="A122" s="3">
        <v>120</v>
      </c>
      <c r="B122" s="2" t="s">
        <v>113</v>
      </c>
      <c r="C122" s="4">
        <v>11</v>
      </c>
      <c r="D122" s="4">
        <v>16</v>
      </c>
      <c r="E122" s="4">
        <v>14.5</v>
      </c>
    </row>
    <row r="123" spans="1:5" ht="13.5">
      <c r="A123" s="3">
        <v>121</v>
      </c>
      <c r="B123" s="2" t="s">
        <v>114</v>
      </c>
      <c r="C123" s="4">
        <v>11</v>
      </c>
      <c r="D123" s="4">
        <v>24.3</v>
      </c>
      <c r="E123" s="4">
        <v>72.77</v>
      </c>
    </row>
    <row r="124" spans="1:5" ht="13.5">
      <c r="A124" s="3">
        <v>122</v>
      </c>
      <c r="B124" s="2" t="s">
        <v>115</v>
      </c>
      <c r="C124" s="4">
        <v>6</v>
      </c>
      <c r="D124" s="4">
        <v>5.01</v>
      </c>
      <c r="E124" s="4">
        <v>2</v>
      </c>
    </row>
    <row r="125" spans="1:5" ht="13.5">
      <c r="A125" s="3">
        <v>123</v>
      </c>
      <c r="B125" s="2" t="s">
        <v>116</v>
      </c>
      <c r="C125" s="4">
        <v>18.25</v>
      </c>
      <c r="D125" s="4">
        <v>90</v>
      </c>
      <c r="E125" s="4">
        <v>130</v>
      </c>
    </row>
    <row r="126" spans="1:5" ht="13.5">
      <c r="A126" s="3">
        <v>124</v>
      </c>
      <c r="B126" s="2" t="s">
        <v>117</v>
      </c>
      <c r="C126" s="4">
        <v>15.33</v>
      </c>
      <c r="D126" s="4">
        <v>20.87</v>
      </c>
      <c r="E126" s="4">
        <v>24.37</v>
      </c>
    </row>
    <row r="127" spans="1:5" ht="13.5">
      <c r="A127" s="3">
        <v>126</v>
      </c>
      <c r="B127" s="2" t="s">
        <v>118</v>
      </c>
      <c r="C127" s="4">
        <v>8</v>
      </c>
      <c r="D127" s="4">
        <v>12.28</v>
      </c>
      <c r="E127" s="4">
        <v>6</v>
      </c>
    </row>
    <row r="128" spans="1:5" ht="13.5">
      <c r="A128" s="3">
        <v>127</v>
      </c>
      <c r="B128" s="2" t="s">
        <v>119</v>
      </c>
      <c r="C128" s="4">
        <v>11</v>
      </c>
      <c r="D128" s="4">
        <v>22.75</v>
      </c>
      <c r="E128" s="4">
        <v>35.5</v>
      </c>
    </row>
    <row r="129" spans="1:5" ht="13.5">
      <c r="A129" s="3">
        <v>128</v>
      </c>
      <c r="B129" s="2" t="s">
        <v>120</v>
      </c>
      <c r="C129" s="4">
        <v>22</v>
      </c>
      <c r="D129" s="4">
        <v>137.5</v>
      </c>
      <c r="E129" s="4">
        <v>185.8</v>
      </c>
    </row>
    <row r="130" spans="1:5" ht="13.5">
      <c r="A130" s="3">
        <v>130</v>
      </c>
      <c r="B130" s="2" t="s">
        <v>121</v>
      </c>
      <c r="C130" s="4">
        <v>8</v>
      </c>
      <c r="D130" s="4">
        <v>7</v>
      </c>
      <c r="E130" s="4">
        <v>6</v>
      </c>
    </row>
    <row r="131" spans="1:5" ht="13.5">
      <c r="A131" s="3">
        <v>131</v>
      </c>
      <c r="B131" s="2" t="s">
        <v>122</v>
      </c>
      <c r="C131" s="4">
        <v>13</v>
      </c>
      <c r="D131" s="4">
        <v>22.4</v>
      </c>
      <c r="E131" s="4">
        <v>36.5</v>
      </c>
    </row>
    <row r="132" spans="1:5" ht="13.5">
      <c r="A132" s="3">
        <v>132</v>
      </c>
      <c r="B132" s="2" t="s">
        <v>123</v>
      </c>
      <c r="C132" s="4">
        <v>12.5</v>
      </c>
      <c r="D132" s="4">
        <v>6.5</v>
      </c>
      <c r="E132" s="4">
        <v>11.13</v>
      </c>
    </row>
    <row r="133" spans="1:5" ht="13.5">
      <c r="A133" s="3">
        <v>134</v>
      </c>
      <c r="B133" s="2" t="s">
        <v>124</v>
      </c>
      <c r="C133" s="4">
        <v>6</v>
      </c>
      <c r="D133" s="4">
        <v>1</v>
      </c>
      <c r="E133" s="4">
        <v>2</v>
      </c>
    </row>
    <row r="134" spans="1:5" ht="13.5">
      <c r="A134" s="3">
        <v>135</v>
      </c>
      <c r="B134" s="2" t="s">
        <v>125</v>
      </c>
      <c r="C134" s="4">
        <v>9</v>
      </c>
      <c r="D134" s="4">
        <v>4.69</v>
      </c>
      <c r="E134" s="4">
        <v>3.93</v>
      </c>
    </row>
    <row r="135" spans="1:5" ht="13.5">
      <c r="A135" s="3">
        <v>136</v>
      </c>
      <c r="B135" s="2" t="s">
        <v>126</v>
      </c>
      <c r="C135" s="4">
        <v>18.5</v>
      </c>
      <c r="D135" s="4">
        <v>70.51</v>
      </c>
      <c r="E135" s="4">
        <v>104.94</v>
      </c>
    </row>
    <row r="136" spans="1:5" ht="13.5">
      <c r="A136" s="3">
        <v>137</v>
      </c>
      <c r="B136" s="2" t="s">
        <v>127</v>
      </c>
      <c r="C136" s="4">
        <v>6</v>
      </c>
      <c r="D136" s="4">
        <v>2</v>
      </c>
      <c r="E136" s="4">
        <v>2</v>
      </c>
    </row>
    <row r="137" spans="1:5" ht="13.5">
      <c r="A137" s="3">
        <v>139</v>
      </c>
      <c r="B137" s="2" t="s">
        <v>128</v>
      </c>
      <c r="C137" s="4">
        <v>9</v>
      </c>
      <c r="D137" s="4">
        <v>4</v>
      </c>
      <c r="E137" s="4">
        <v>10.1</v>
      </c>
    </row>
    <row r="138" spans="1:5" ht="13.5">
      <c r="A138" s="3">
        <v>142</v>
      </c>
      <c r="B138" s="2" t="s">
        <v>129</v>
      </c>
      <c r="C138" s="4">
        <v>9.06</v>
      </c>
      <c r="D138" s="4">
        <v>6.5</v>
      </c>
      <c r="E138" s="4">
        <v>9</v>
      </c>
    </row>
    <row r="139" spans="1:5" ht="13.5">
      <c r="A139" s="3">
        <v>143</v>
      </c>
      <c r="B139" s="2" t="s">
        <v>130</v>
      </c>
      <c r="C139" s="4">
        <v>12.8</v>
      </c>
      <c r="D139" s="4">
        <v>15.19</v>
      </c>
      <c r="E139" s="4">
        <v>13.8</v>
      </c>
    </row>
    <row r="140" spans="1:5" ht="13.5">
      <c r="A140" s="3">
        <v>144</v>
      </c>
      <c r="B140" s="2" t="s">
        <v>131</v>
      </c>
      <c r="C140" s="4">
        <v>8</v>
      </c>
      <c r="D140" s="4">
        <v>8</v>
      </c>
      <c r="E140" s="4">
        <v>2</v>
      </c>
    </row>
    <row r="141" ht="13.5">
      <c r="A141" s="3"/>
    </row>
    <row r="142" spans="1:2" ht="13.5">
      <c r="A142" s="3"/>
      <c r="B142" s="2" t="s">
        <v>132</v>
      </c>
    </row>
    <row r="143" spans="1:5" ht="13.5">
      <c r="A143" s="3">
        <v>202</v>
      </c>
      <c r="B143" s="2" t="s">
        <v>133</v>
      </c>
      <c r="C143" s="4">
        <v>6</v>
      </c>
      <c r="D143" s="4">
        <v>1</v>
      </c>
      <c r="E143" s="4">
        <v>1.5</v>
      </c>
    </row>
    <row r="144" spans="1:5" ht="13.5">
      <c r="A144" s="3">
        <v>207</v>
      </c>
      <c r="B144" s="2" t="s">
        <v>134</v>
      </c>
      <c r="C144" s="4">
        <v>6</v>
      </c>
      <c r="D144" s="4">
        <v>2</v>
      </c>
      <c r="E144" s="4">
        <v>1</v>
      </c>
    </row>
    <row r="145" ht="13.5">
      <c r="A145" s="3"/>
    </row>
    <row r="146" spans="1:5" ht="13.5">
      <c r="A146" s="3"/>
      <c r="B146" s="2" t="s">
        <v>135</v>
      </c>
      <c r="C146" s="4">
        <v>1395.56</v>
      </c>
      <c r="D146" s="4">
        <v>2683.28</v>
      </c>
      <c r="E146" s="4">
        <v>2834.66</v>
      </c>
    </row>
    <row r="147" ht="13.5">
      <c r="A147" s="3"/>
    </row>
    <row r="148" spans="1:2" ht="13.5">
      <c r="A148" s="3"/>
      <c r="B148" s="2" t="s">
        <v>136</v>
      </c>
    </row>
    <row r="149" spans="1:5" ht="13.5">
      <c r="A149" s="3">
        <v>260</v>
      </c>
      <c r="B149" s="2" t="s">
        <v>137</v>
      </c>
      <c r="C149" s="4">
        <v>5</v>
      </c>
      <c r="D149" s="4">
        <v>0</v>
      </c>
      <c r="E149" s="4">
        <v>0</v>
      </c>
    </row>
    <row r="150" spans="1:5" ht="13.5">
      <c r="A150" s="3">
        <v>261</v>
      </c>
      <c r="B150" s="2" t="s">
        <v>138</v>
      </c>
      <c r="C150" s="4">
        <v>0</v>
      </c>
      <c r="D150" s="4">
        <v>0</v>
      </c>
      <c r="E150" s="4">
        <v>0</v>
      </c>
    </row>
    <row r="151" spans="1:5" ht="13.5">
      <c r="A151" s="3">
        <v>262</v>
      </c>
      <c r="B151" s="2" t="s">
        <v>139</v>
      </c>
      <c r="C151" s="4">
        <v>0</v>
      </c>
      <c r="D151" s="4">
        <v>0</v>
      </c>
      <c r="E151" s="4">
        <v>0</v>
      </c>
    </row>
    <row r="152" spans="1:5" ht="13.5">
      <c r="A152" s="3">
        <v>263</v>
      </c>
      <c r="B152" s="2" t="s">
        <v>140</v>
      </c>
      <c r="C152" s="4">
        <v>0</v>
      </c>
      <c r="D152" s="4">
        <v>0</v>
      </c>
      <c r="E152" s="4">
        <v>0</v>
      </c>
    </row>
    <row r="153" spans="1:5" ht="13.5">
      <c r="A153" s="3">
        <v>264</v>
      </c>
      <c r="B153" s="2" t="s">
        <v>141</v>
      </c>
      <c r="C153" s="4">
        <v>0.4</v>
      </c>
      <c r="D153" s="4">
        <v>0.5</v>
      </c>
      <c r="E153" s="4">
        <v>0.93</v>
      </c>
    </row>
    <row r="154" spans="1:5" ht="13.5">
      <c r="A154" s="3">
        <v>265</v>
      </c>
      <c r="B154" s="2" t="s">
        <v>142</v>
      </c>
      <c r="C154" s="4">
        <v>0</v>
      </c>
      <c r="D154" s="4">
        <v>0</v>
      </c>
      <c r="E154" s="4">
        <v>0</v>
      </c>
    </row>
    <row r="155" spans="1:5" ht="13.5">
      <c r="A155" s="3">
        <v>266</v>
      </c>
      <c r="B155" s="2" t="s">
        <v>143</v>
      </c>
      <c r="C155" s="4">
        <v>0</v>
      </c>
      <c r="D155" s="4">
        <v>0</v>
      </c>
      <c r="E155" s="4">
        <v>0</v>
      </c>
    </row>
    <row r="156" spans="1:5" ht="13.5">
      <c r="A156" s="3">
        <v>267</v>
      </c>
      <c r="B156" s="2" t="s">
        <v>144</v>
      </c>
      <c r="C156" s="4">
        <v>0</v>
      </c>
      <c r="D156" s="4">
        <v>0</v>
      </c>
      <c r="E156" s="4">
        <v>0</v>
      </c>
    </row>
    <row r="157" spans="1:5" ht="13.5">
      <c r="A157" s="3">
        <v>268</v>
      </c>
      <c r="B157" s="2" t="s">
        <v>145</v>
      </c>
      <c r="C157" s="4">
        <v>1</v>
      </c>
      <c r="D157" s="4">
        <v>1</v>
      </c>
      <c r="E157" s="4">
        <v>0</v>
      </c>
    </row>
    <row r="158" spans="1:5" ht="13.5">
      <c r="A158" s="3">
        <v>269</v>
      </c>
      <c r="B158" s="2" t="s">
        <v>146</v>
      </c>
      <c r="C158" s="4">
        <v>0</v>
      </c>
      <c r="D158" s="4">
        <v>0</v>
      </c>
      <c r="E158" s="4">
        <v>0</v>
      </c>
    </row>
    <row r="159" spans="1:5" ht="13.5">
      <c r="A159" s="3">
        <v>270</v>
      </c>
      <c r="B159" s="2" t="s">
        <v>147</v>
      </c>
      <c r="C159" s="4">
        <v>0</v>
      </c>
      <c r="D159" s="4">
        <v>0</v>
      </c>
      <c r="E159" s="4">
        <v>0</v>
      </c>
    </row>
    <row r="160" spans="1:5" ht="13.5">
      <c r="A160" s="3">
        <v>271</v>
      </c>
      <c r="B160" s="2" t="s">
        <v>148</v>
      </c>
      <c r="C160" s="4">
        <v>0</v>
      </c>
      <c r="D160" s="4">
        <v>1</v>
      </c>
      <c r="E160" s="4">
        <v>14</v>
      </c>
    </row>
    <row r="161" spans="1:5" ht="13.5">
      <c r="A161" s="3">
        <v>272</v>
      </c>
      <c r="B161" s="2" t="s">
        <v>149</v>
      </c>
      <c r="C161" s="4">
        <v>0</v>
      </c>
      <c r="D161" s="4">
        <v>2</v>
      </c>
      <c r="E161" s="4">
        <v>1</v>
      </c>
    </row>
    <row r="162" spans="1:5" ht="13.5">
      <c r="A162" s="3">
        <v>273</v>
      </c>
      <c r="B162" s="2" t="s">
        <v>150</v>
      </c>
      <c r="C162" s="4">
        <v>0</v>
      </c>
      <c r="D162" s="4">
        <v>0</v>
      </c>
      <c r="E162" s="4">
        <v>0</v>
      </c>
    </row>
    <row r="163" spans="1:5" ht="13.5">
      <c r="A163" s="3">
        <v>274</v>
      </c>
      <c r="B163" s="2" t="s">
        <v>151</v>
      </c>
      <c r="C163" s="4">
        <v>0</v>
      </c>
      <c r="D163" s="4">
        <v>0</v>
      </c>
      <c r="E163" s="4">
        <v>0</v>
      </c>
    </row>
    <row r="164" spans="1:5" ht="13.5">
      <c r="A164" s="3">
        <v>276</v>
      </c>
      <c r="B164" s="2" t="s">
        <v>152</v>
      </c>
      <c r="C164" s="4">
        <v>0</v>
      </c>
      <c r="D164" s="4">
        <v>0</v>
      </c>
      <c r="E164" s="4">
        <v>0</v>
      </c>
    </row>
    <row r="165" ht="13.5">
      <c r="A165" s="3"/>
    </row>
    <row r="166" spans="1:2" ht="13.5">
      <c r="A166" s="3"/>
      <c r="B166" s="2" t="s">
        <v>153</v>
      </c>
    </row>
    <row r="167" spans="1:5" ht="13.5">
      <c r="A167" s="3">
        <v>280</v>
      </c>
      <c r="B167" s="2" t="s">
        <v>154</v>
      </c>
      <c r="C167" s="4">
        <v>0</v>
      </c>
      <c r="D167" s="4">
        <v>0</v>
      </c>
      <c r="E167" s="4">
        <v>1</v>
      </c>
    </row>
    <row r="168" spans="1:5" ht="13.5">
      <c r="A168" s="3">
        <v>281</v>
      </c>
      <c r="B168" s="2" t="s">
        <v>155</v>
      </c>
      <c r="C168" s="4">
        <v>0</v>
      </c>
      <c r="D168" s="4">
        <v>0</v>
      </c>
      <c r="E168" s="4">
        <v>0</v>
      </c>
    </row>
    <row r="169" spans="1:5" ht="13.5">
      <c r="A169" s="3">
        <v>282</v>
      </c>
      <c r="B169" s="2" t="s">
        <v>156</v>
      </c>
      <c r="C169" s="4">
        <v>5</v>
      </c>
      <c r="D169" s="4">
        <v>0</v>
      </c>
      <c r="E169" s="4">
        <v>1</v>
      </c>
    </row>
    <row r="170" spans="1:5" ht="13.5">
      <c r="A170" s="3">
        <v>283</v>
      </c>
      <c r="B170" s="2" t="s">
        <v>157</v>
      </c>
      <c r="C170" s="4">
        <v>5.06</v>
      </c>
      <c r="D170" s="4">
        <v>1</v>
      </c>
      <c r="E170" s="4">
        <v>4</v>
      </c>
    </row>
    <row r="171" spans="1:5" ht="13.5">
      <c r="A171" s="3">
        <v>284</v>
      </c>
      <c r="B171" s="2" t="s">
        <v>158</v>
      </c>
      <c r="C171" s="4">
        <v>0</v>
      </c>
      <c r="D171" s="4">
        <v>0</v>
      </c>
      <c r="E171" s="4">
        <v>2</v>
      </c>
    </row>
    <row r="172" spans="1:5" ht="13.5">
      <c r="A172" s="3">
        <v>285</v>
      </c>
      <c r="B172" s="2" t="s">
        <v>159</v>
      </c>
      <c r="C172" s="4">
        <v>1</v>
      </c>
      <c r="D172" s="4">
        <v>1.15</v>
      </c>
      <c r="E172" s="4">
        <v>18.25</v>
      </c>
    </row>
    <row r="173" spans="1:5" ht="13.5">
      <c r="A173" s="3">
        <v>286</v>
      </c>
      <c r="B173" s="2" t="s">
        <v>160</v>
      </c>
      <c r="C173" s="4">
        <v>1</v>
      </c>
      <c r="D173" s="4">
        <v>0</v>
      </c>
      <c r="E173" s="4">
        <v>22.5</v>
      </c>
    </row>
    <row r="174" spans="1:5" ht="13.5">
      <c r="A174" s="3">
        <v>287</v>
      </c>
      <c r="B174" s="2" t="s">
        <v>161</v>
      </c>
      <c r="C174" s="4">
        <v>1</v>
      </c>
      <c r="D174" s="4">
        <v>1</v>
      </c>
      <c r="E174" s="4">
        <v>13.62</v>
      </c>
    </row>
    <row r="175" spans="1:5" ht="13.5">
      <c r="A175" s="3">
        <v>288</v>
      </c>
      <c r="B175" s="2" t="s">
        <v>162</v>
      </c>
      <c r="C175" s="4">
        <v>5</v>
      </c>
      <c r="D175" s="4">
        <v>5</v>
      </c>
      <c r="E175" s="4">
        <v>16</v>
      </c>
    </row>
    <row r="176" spans="1:5" ht="13.5">
      <c r="A176" s="3">
        <v>290</v>
      </c>
      <c r="B176" s="2" t="s">
        <v>163</v>
      </c>
      <c r="C176" s="4">
        <v>0</v>
      </c>
      <c r="D176" s="4">
        <v>0</v>
      </c>
      <c r="E176" s="4">
        <v>4.2</v>
      </c>
    </row>
    <row r="177" spans="1:5" ht="13.5">
      <c r="A177" s="3">
        <v>292</v>
      </c>
      <c r="B177" s="2" t="s">
        <v>164</v>
      </c>
      <c r="C177" s="4">
        <v>0.08</v>
      </c>
      <c r="D177" s="4">
        <v>0.1</v>
      </c>
      <c r="E177" s="4">
        <v>0.2</v>
      </c>
    </row>
    <row r="178" spans="1:5" ht="13.5">
      <c r="A178" s="3">
        <v>299</v>
      </c>
      <c r="B178" s="2" t="s">
        <v>165</v>
      </c>
      <c r="C178" s="4">
        <v>7</v>
      </c>
      <c r="D178" s="4">
        <v>3.7</v>
      </c>
      <c r="E178" s="4">
        <v>4.4</v>
      </c>
    </row>
    <row r="179" ht="13.5">
      <c r="A179" s="3"/>
    </row>
    <row r="180" spans="1:2" ht="13.5">
      <c r="A180" s="3"/>
      <c r="B180" s="2" t="s">
        <v>166</v>
      </c>
    </row>
    <row r="181" spans="1:5" ht="13.5">
      <c r="A181" s="3">
        <v>301</v>
      </c>
      <c r="B181" s="2" t="s">
        <v>167</v>
      </c>
      <c r="C181" s="4">
        <v>6</v>
      </c>
      <c r="D181" s="4">
        <v>1.25</v>
      </c>
      <c r="E181" s="4">
        <v>0</v>
      </c>
    </row>
    <row r="182" spans="1:5" ht="13.5">
      <c r="A182" s="3">
        <v>302</v>
      </c>
      <c r="B182" s="2" t="s">
        <v>168</v>
      </c>
      <c r="C182" s="4">
        <v>7.07</v>
      </c>
      <c r="D182" s="4">
        <v>0</v>
      </c>
      <c r="E182" s="4">
        <v>1</v>
      </c>
    </row>
    <row r="183" spans="1:5" ht="13.5">
      <c r="A183" s="3">
        <v>304</v>
      </c>
      <c r="B183" s="2" t="s">
        <v>169</v>
      </c>
      <c r="C183" s="4">
        <v>10</v>
      </c>
      <c r="D183" s="4">
        <v>0.01</v>
      </c>
      <c r="E183" s="4">
        <v>0</v>
      </c>
    </row>
    <row r="184" spans="1:5" ht="13.5">
      <c r="A184" s="3">
        <v>306</v>
      </c>
      <c r="B184" s="2" t="s">
        <v>170</v>
      </c>
      <c r="C184" s="4">
        <v>0</v>
      </c>
      <c r="D184" s="4">
        <v>0</v>
      </c>
      <c r="E184" s="4">
        <v>0</v>
      </c>
    </row>
    <row r="185" spans="1:5" ht="13.5">
      <c r="A185" s="3">
        <v>307</v>
      </c>
      <c r="B185" s="2" t="s">
        <v>171</v>
      </c>
      <c r="C185" s="4">
        <v>0.6</v>
      </c>
      <c r="D185" s="4">
        <v>0.7</v>
      </c>
      <c r="E185" s="4">
        <v>1.56</v>
      </c>
    </row>
    <row r="186" spans="1:5" ht="13.5">
      <c r="A186" s="3">
        <v>308</v>
      </c>
      <c r="B186" s="2" t="s">
        <v>172</v>
      </c>
      <c r="C186" s="4">
        <v>6</v>
      </c>
      <c r="D186" s="4">
        <v>0.1</v>
      </c>
      <c r="E186" s="4">
        <v>0</v>
      </c>
    </row>
    <row r="187" spans="1:5" ht="13.5">
      <c r="A187" s="3">
        <v>309</v>
      </c>
      <c r="B187" s="2" t="s">
        <v>173</v>
      </c>
      <c r="C187" s="4">
        <v>0</v>
      </c>
      <c r="D187" s="4">
        <v>0</v>
      </c>
      <c r="E187" s="4">
        <v>0</v>
      </c>
    </row>
    <row r="188" spans="1:5" ht="13.5">
      <c r="A188" s="3">
        <v>310</v>
      </c>
      <c r="B188" s="2" t="s">
        <v>174</v>
      </c>
      <c r="C188" s="4">
        <v>5.3</v>
      </c>
      <c r="D188" s="4">
        <v>1</v>
      </c>
      <c r="E188" s="4">
        <v>0</v>
      </c>
    </row>
    <row r="189" spans="1:5" ht="13.5">
      <c r="A189" s="3">
        <v>311</v>
      </c>
      <c r="B189" s="2" t="s">
        <v>175</v>
      </c>
      <c r="C189" s="4">
        <v>0</v>
      </c>
      <c r="D189" s="4">
        <v>0</v>
      </c>
      <c r="E189" s="4">
        <v>0</v>
      </c>
    </row>
    <row r="190" ht="13.5">
      <c r="A190" s="3"/>
    </row>
    <row r="191" spans="1:2" ht="13.5">
      <c r="A191" s="3"/>
      <c r="B191" s="2" t="s">
        <v>176</v>
      </c>
    </row>
    <row r="192" spans="1:5" ht="13.5">
      <c r="A192" s="3">
        <v>401</v>
      </c>
      <c r="B192" s="2" t="s">
        <v>177</v>
      </c>
      <c r="C192" s="4">
        <v>0</v>
      </c>
      <c r="D192" s="4">
        <v>0</v>
      </c>
      <c r="E192" s="4">
        <v>0</v>
      </c>
    </row>
    <row r="193" spans="1:5" ht="13.5">
      <c r="A193" s="3">
        <v>402</v>
      </c>
      <c r="B193" s="2" t="s">
        <v>178</v>
      </c>
      <c r="C193" s="4">
        <v>0</v>
      </c>
      <c r="D193" s="4">
        <v>0</v>
      </c>
      <c r="E193" s="4">
        <v>0</v>
      </c>
    </row>
    <row r="194" spans="1:5" ht="13.5">
      <c r="A194" s="3">
        <v>403</v>
      </c>
      <c r="B194" s="2" t="s">
        <v>179</v>
      </c>
      <c r="C194" s="4">
        <v>0.5</v>
      </c>
      <c r="D194" s="4">
        <v>0</v>
      </c>
      <c r="E194" s="4">
        <v>0</v>
      </c>
    </row>
    <row r="195" spans="1:5" ht="13.5">
      <c r="A195" s="3">
        <v>404</v>
      </c>
      <c r="B195" s="2" t="s">
        <v>180</v>
      </c>
      <c r="C195" s="4">
        <v>0</v>
      </c>
      <c r="D195" s="4">
        <v>0</v>
      </c>
      <c r="E195" s="4">
        <v>0</v>
      </c>
    </row>
    <row r="196" spans="1:5" ht="13.5">
      <c r="A196" s="3">
        <v>405</v>
      </c>
      <c r="B196" s="2" t="s">
        <v>181</v>
      </c>
      <c r="C196" s="4">
        <v>0</v>
      </c>
      <c r="D196" s="4">
        <v>0</v>
      </c>
      <c r="E196" s="4">
        <v>0</v>
      </c>
    </row>
    <row r="197" spans="1:5" ht="13.5">
      <c r="A197" s="3">
        <v>406</v>
      </c>
      <c r="B197" s="2" t="s">
        <v>182</v>
      </c>
      <c r="C197" s="4">
        <v>0</v>
      </c>
      <c r="D197" s="4">
        <v>0</v>
      </c>
      <c r="E197" s="4">
        <v>0</v>
      </c>
    </row>
    <row r="198" spans="1:5" ht="13.5">
      <c r="A198" s="3">
        <v>407</v>
      </c>
      <c r="B198" s="2" t="s">
        <v>183</v>
      </c>
      <c r="C198" s="4">
        <v>0</v>
      </c>
      <c r="D198" s="4">
        <v>0</v>
      </c>
      <c r="E198" s="4">
        <v>0</v>
      </c>
    </row>
    <row r="199" spans="1:5" ht="13.5">
      <c r="A199" s="3">
        <v>408</v>
      </c>
      <c r="B199" s="2" t="s">
        <v>184</v>
      </c>
      <c r="C199" s="4">
        <v>0</v>
      </c>
      <c r="D199" s="4">
        <v>0</v>
      </c>
      <c r="E199" s="4">
        <v>0</v>
      </c>
    </row>
    <row r="200" spans="1:5" ht="13.5">
      <c r="A200" s="3">
        <v>409</v>
      </c>
      <c r="B200" s="2" t="s">
        <v>185</v>
      </c>
      <c r="C200" s="4">
        <v>0</v>
      </c>
      <c r="D200" s="4">
        <v>0</v>
      </c>
      <c r="E200" s="4">
        <v>0</v>
      </c>
    </row>
    <row r="201" spans="1:5" ht="13.5">
      <c r="A201" s="3">
        <v>410</v>
      </c>
      <c r="B201" s="2" t="s">
        <v>186</v>
      </c>
      <c r="C201" s="4">
        <v>0</v>
      </c>
      <c r="D201" s="4">
        <v>0</v>
      </c>
      <c r="E201" s="4">
        <v>0</v>
      </c>
    </row>
    <row r="202" spans="1:5" ht="13.5">
      <c r="A202" s="3">
        <v>411</v>
      </c>
      <c r="B202" s="2" t="s">
        <v>187</v>
      </c>
      <c r="C202" s="4">
        <v>0</v>
      </c>
      <c r="D202" s="4">
        <v>0</v>
      </c>
      <c r="E202" s="4">
        <v>0</v>
      </c>
    </row>
    <row r="203" spans="1:5" ht="13.5">
      <c r="A203" s="3">
        <v>412</v>
      </c>
      <c r="B203" s="2" t="s">
        <v>188</v>
      </c>
      <c r="C203" s="4">
        <v>0</v>
      </c>
      <c r="D203" s="4">
        <v>0</v>
      </c>
      <c r="E203" s="4">
        <v>0</v>
      </c>
    </row>
    <row r="204" spans="1:5" ht="13.5">
      <c r="A204" s="3">
        <v>413</v>
      </c>
      <c r="B204" s="2" t="s">
        <v>189</v>
      </c>
      <c r="C204" s="4">
        <v>0</v>
      </c>
      <c r="D204" s="4">
        <v>0</v>
      </c>
      <c r="E204" s="4">
        <v>0</v>
      </c>
    </row>
    <row r="205" spans="1:5" ht="13.5">
      <c r="A205" s="3">
        <v>414</v>
      </c>
      <c r="B205" s="2" t="s">
        <v>190</v>
      </c>
      <c r="C205" s="4">
        <v>0</v>
      </c>
      <c r="D205" s="4">
        <v>0</v>
      </c>
      <c r="E205" s="4">
        <v>0</v>
      </c>
    </row>
    <row r="206" spans="1:5" ht="13.5">
      <c r="A206" s="3">
        <v>415</v>
      </c>
      <c r="B206" s="2" t="s">
        <v>191</v>
      </c>
      <c r="C206" s="4">
        <v>0.4</v>
      </c>
      <c r="D206" s="4">
        <v>0</v>
      </c>
      <c r="E206" s="4">
        <v>0</v>
      </c>
    </row>
    <row r="207" spans="1:5" ht="13.5">
      <c r="A207" s="3">
        <v>416</v>
      </c>
      <c r="B207" s="2" t="s">
        <v>192</v>
      </c>
      <c r="C207" s="4">
        <v>0</v>
      </c>
      <c r="D207" s="4">
        <v>0</v>
      </c>
      <c r="E207" s="4">
        <v>0</v>
      </c>
    </row>
    <row r="208" spans="1:5" ht="13.5">
      <c r="A208" s="3">
        <v>417</v>
      </c>
      <c r="B208" s="2" t="s">
        <v>193</v>
      </c>
      <c r="C208" s="4">
        <v>0</v>
      </c>
      <c r="D208" s="4">
        <v>0</v>
      </c>
      <c r="E208" s="4">
        <v>0</v>
      </c>
    </row>
    <row r="209" spans="1:5" ht="13.5">
      <c r="A209" s="3">
        <v>418</v>
      </c>
      <c r="B209" s="2" t="s">
        <v>194</v>
      </c>
      <c r="C209" s="4">
        <v>0</v>
      </c>
      <c r="D209" s="4">
        <v>0</v>
      </c>
      <c r="E209" s="4">
        <v>0</v>
      </c>
    </row>
    <row r="210" spans="1:5" ht="13.5">
      <c r="A210" s="3">
        <v>420</v>
      </c>
      <c r="B210" s="2" t="s">
        <v>195</v>
      </c>
      <c r="C210" s="4">
        <v>0</v>
      </c>
      <c r="D210" s="4">
        <v>0</v>
      </c>
      <c r="E210" s="4">
        <v>0</v>
      </c>
    </row>
    <row r="211" spans="1:5" ht="13.5">
      <c r="A211" s="3">
        <v>421</v>
      </c>
      <c r="B211" s="2" t="s">
        <v>196</v>
      </c>
      <c r="C211" s="4">
        <v>0</v>
      </c>
      <c r="D211" s="4">
        <v>0.07</v>
      </c>
      <c r="E211" s="4">
        <v>0</v>
      </c>
    </row>
    <row r="212" spans="1:5" ht="13.5">
      <c r="A212" s="3">
        <v>422</v>
      </c>
      <c r="B212" s="2" t="s">
        <v>197</v>
      </c>
      <c r="C212" s="4">
        <v>0</v>
      </c>
      <c r="D212" s="4">
        <v>0</v>
      </c>
      <c r="E212" s="4">
        <v>1</v>
      </c>
    </row>
    <row r="213" spans="1:5" ht="13.5">
      <c r="A213" s="3">
        <v>423</v>
      </c>
      <c r="B213" s="2" t="s">
        <v>198</v>
      </c>
      <c r="C213" s="4">
        <v>0</v>
      </c>
      <c r="D213" s="4">
        <v>0</v>
      </c>
      <c r="E213" s="4">
        <v>0</v>
      </c>
    </row>
    <row r="214" spans="1:5" ht="13.5">
      <c r="A214" s="3">
        <v>424</v>
      </c>
      <c r="B214" s="2" t="s">
        <v>199</v>
      </c>
      <c r="C214" s="4">
        <v>0</v>
      </c>
      <c r="D214" s="4">
        <v>0</v>
      </c>
      <c r="E214" s="4">
        <v>0</v>
      </c>
    </row>
    <row r="215" spans="1:5" ht="13.5">
      <c r="A215" s="3">
        <v>425</v>
      </c>
      <c r="B215" s="2" t="s">
        <v>200</v>
      </c>
      <c r="C215" s="4">
        <v>0</v>
      </c>
      <c r="D215" s="4">
        <v>0</v>
      </c>
      <c r="E215" s="4">
        <v>0</v>
      </c>
    </row>
    <row r="216" spans="1:5" ht="13.5">
      <c r="A216" s="3">
        <v>426</v>
      </c>
      <c r="B216" s="2" t="s">
        <v>201</v>
      </c>
      <c r="C216" s="4">
        <v>0</v>
      </c>
      <c r="D216" s="4">
        <v>0</v>
      </c>
      <c r="E216" s="4">
        <v>0</v>
      </c>
    </row>
    <row r="217" spans="1:5" ht="13.5">
      <c r="A217" s="3">
        <v>427</v>
      </c>
      <c r="B217" s="2" t="s">
        <v>202</v>
      </c>
      <c r="C217" s="4">
        <v>0</v>
      </c>
      <c r="D217" s="4">
        <v>0</v>
      </c>
      <c r="E217" s="4">
        <v>0</v>
      </c>
    </row>
    <row r="218" spans="1:5" ht="13.5">
      <c r="A218" s="3">
        <v>428</v>
      </c>
      <c r="B218" s="2" t="s">
        <v>203</v>
      </c>
      <c r="C218" s="4">
        <v>0</v>
      </c>
      <c r="D218" s="4">
        <v>0</v>
      </c>
      <c r="E218" s="4">
        <v>0</v>
      </c>
    </row>
    <row r="219" spans="1:5" ht="13.5">
      <c r="A219" s="3">
        <v>429</v>
      </c>
      <c r="B219" s="2" t="s">
        <v>204</v>
      </c>
      <c r="C219" s="4">
        <v>0</v>
      </c>
      <c r="D219" s="4">
        <v>0</v>
      </c>
      <c r="E219" s="4">
        <v>0</v>
      </c>
    </row>
    <row r="220" spans="1:5" ht="13.5">
      <c r="A220" s="3">
        <v>430</v>
      </c>
      <c r="B220" s="2" t="s">
        <v>205</v>
      </c>
      <c r="C220" s="4">
        <v>0</v>
      </c>
      <c r="D220" s="4">
        <v>0</v>
      </c>
      <c r="E220" s="4">
        <v>0</v>
      </c>
    </row>
    <row r="221" ht="13.5">
      <c r="A221" s="3"/>
    </row>
    <row r="222" spans="1:5" ht="13.5">
      <c r="A222" s="3"/>
      <c r="B222" s="2" t="s">
        <v>206</v>
      </c>
      <c r="C222" s="4">
        <v>1462.97</v>
      </c>
      <c r="D222" s="4">
        <v>2702.86</v>
      </c>
      <c r="E222" s="4">
        <v>2941.32</v>
      </c>
    </row>
    <row r="223" ht="13.5">
      <c r="A223" s="3"/>
    </row>
    <row r="224" spans="1:5" ht="27" customHeight="1">
      <c r="A224" s="9" t="s">
        <v>227</v>
      </c>
      <c r="B224" s="11"/>
      <c r="C224" s="11"/>
      <c r="D224" s="11"/>
      <c r="E224" s="11"/>
    </row>
    <row r="225" spans="1:5" ht="13.5">
      <c r="A225" s="9" t="s">
        <v>228</v>
      </c>
      <c r="B225" s="11"/>
      <c r="C225" s="11"/>
      <c r="D225" s="11"/>
      <c r="E225" s="11"/>
    </row>
    <row r="226" spans="1:5" ht="13.5">
      <c r="A226" s="9" t="s">
        <v>229</v>
      </c>
      <c r="B226" s="11"/>
      <c r="C226" s="11"/>
      <c r="D226" s="11"/>
      <c r="E226" s="11"/>
    </row>
    <row r="227" ht="15.75">
      <c r="A227" s="8" t="s">
        <v>220</v>
      </c>
    </row>
    <row r="228" ht="15.75">
      <c r="A228" s="8" t="s">
        <v>221</v>
      </c>
    </row>
    <row r="229" ht="15.75">
      <c r="A229" s="8" t="s">
        <v>222</v>
      </c>
    </row>
    <row r="230" ht="15.75">
      <c r="A230" s="8" t="s">
        <v>223</v>
      </c>
    </row>
  </sheetData>
  <sheetProtection password="C4F0" sheet="1" objects="1" scenarios="1"/>
  <mergeCells count="3">
    <mergeCell ref="A224:E224"/>
    <mergeCell ref="A225:E225"/>
    <mergeCell ref="A226:E22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3" customWidth="1"/>
    <col min="2" max="2" width="33.140625" style="2" bestFit="1" customWidth="1"/>
    <col min="3" max="3" width="10.57421875" style="4" customWidth="1"/>
    <col min="4" max="5" width="13.28125" style="4" customWidth="1"/>
    <col min="6" max="6" width="16.421875" style="4" bestFit="1" customWidth="1"/>
    <col min="7" max="16384" width="8.8515625" style="2" customWidth="1"/>
  </cols>
  <sheetData>
    <row r="1" ht="13.5">
      <c r="A1" s="1" t="s">
        <v>232</v>
      </c>
    </row>
    <row r="2" ht="13.5">
      <c r="A2" s="1" t="s">
        <v>233</v>
      </c>
    </row>
    <row r="3" ht="13.5">
      <c r="A3" s="1" t="s">
        <v>209</v>
      </c>
    </row>
    <row r="5" spans="3:6" ht="13.5">
      <c r="C5" s="6" t="s">
        <v>0</v>
      </c>
      <c r="D5" s="6" t="s">
        <v>1</v>
      </c>
      <c r="E5" s="6" t="s">
        <v>224</v>
      </c>
      <c r="F5" s="6" t="s">
        <v>231</v>
      </c>
    </row>
    <row r="7" ht="13.5">
      <c r="B7" s="2" t="s">
        <v>3</v>
      </c>
    </row>
    <row r="8" spans="1:6" ht="13.5">
      <c r="A8" s="3">
        <v>1</v>
      </c>
      <c r="B8" s="2" t="s">
        <v>4</v>
      </c>
      <c r="C8" s="4">
        <v>1</v>
      </c>
      <c r="D8" s="4">
        <v>4</v>
      </c>
      <c r="E8" s="4">
        <v>0</v>
      </c>
      <c r="F8" s="4">
        <v>92</v>
      </c>
    </row>
    <row r="9" spans="1:6" ht="13.5">
      <c r="A9" s="3">
        <v>2</v>
      </c>
      <c r="B9" s="2" t="s">
        <v>5</v>
      </c>
      <c r="C9" s="4">
        <v>0</v>
      </c>
      <c r="D9" s="4">
        <v>9</v>
      </c>
      <c r="E9" s="4">
        <v>6</v>
      </c>
      <c r="F9" s="4">
        <v>234.68</v>
      </c>
    </row>
    <row r="10" spans="1:6" ht="15.75">
      <c r="A10" s="3">
        <v>3</v>
      </c>
      <c r="B10" s="2" t="s">
        <v>238</v>
      </c>
      <c r="C10" s="4">
        <v>0.5</v>
      </c>
      <c r="D10" s="4">
        <v>0.93</v>
      </c>
      <c r="E10" s="4">
        <v>0</v>
      </c>
      <c r="F10" s="4">
        <v>49</v>
      </c>
    </row>
    <row r="11" spans="1:6" ht="13.5">
      <c r="A11" s="3">
        <v>4</v>
      </c>
      <c r="B11" s="2" t="s">
        <v>6</v>
      </c>
      <c r="C11" s="4">
        <v>0</v>
      </c>
      <c r="D11" s="4">
        <v>0.5</v>
      </c>
      <c r="E11" s="4">
        <v>0</v>
      </c>
      <c r="F11" s="4">
        <v>4.5</v>
      </c>
    </row>
    <row r="12" spans="1:6" ht="13.5">
      <c r="A12" s="3">
        <v>5</v>
      </c>
      <c r="B12" s="2" t="s">
        <v>7</v>
      </c>
      <c r="C12" s="4">
        <v>1</v>
      </c>
      <c r="D12" s="4">
        <v>1</v>
      </c>
      <c r="E12" s="4">
        <v>0</v>
      </c>
      <c r="F12" s="4">
        <v>78</v>
      </c>
    </row>
    <row r="13" spans="1:6" ht="13.5">
      <c r="A13" s="3">
        <v>6</v>
      </c>
      <c r="B13" s="2" t="s">
        <v>8</v>
      </c>
      <c r="C13" s="4">
        <v>1</v>
      </c>
      <c r="D13" s="4">
        <v>0</v>
      </c>
      <c r="E13" s="4">
        <v>0</v>
      </c>
      <c r="F13" s="4">
        <v>56.66</v>
      </c>
    </row>
    <row r="14" spans="1:6" ht="13.5">
      <c r="A14" s="3">
        <v>7</v>
      </c>
      <c r="B14" s="2" t="s">
        <v>9</v>
      </c>
      <c r="C14" s="4">
        <v>1</v>
      </c>
      <c r="D14" s="4">
        <v>5</v>
      </c>
      <c r="E14" s="4">
        <v>0</v>
      </c>
      <c r="F14" s="4">
        <v>143</v>
      </c>
    </row>
    <row r="15" spans="1:6" ht="13.5">
      <c r="A15" s="3">
        <v>8</v>
      </c>
      <c r="B15" s="2" t="s">
        <v>10</v>
      </c>
      <c r="C15" s="4">
        <v>0</v>
      </c>
      <c r="D15" s="4">
        <v>3.62</v>
      </c>
      <c r="E15" s="4">
        <v>4</v>
      </c>
      <c r="F15" s="4">
        <v>211.49</v>
      </c>
    </row>
    <row r="16" spans="1:6" ht="13.5">
      <c r="A16" s="3">
        <v>9</v>
      </c>
      <c r="B16" s="2" t="s">
        <v>11</v>
      </c>
      <c r="C16" s="4">
        <v>0</v>
      </c>
      <c r="D16" s="4">
        <v>0</v>
      </c>
      <c r="E16" s="4">
        <v>0</v>
      </c>
      <c r="F16" s="4">
        <v>17</v>
      </c>
    </row>
    <row r="17" spans="1:6" ht="15.75">
      <c r="A17" s="3">
        <v>10</v>
      </c>
      <c r="B17" s="2" t="s">
        <v>239</v>
      </c>
      <c r="C17" s="4">
        <v>1</v>
      </c>
      <c r="D17" s="4">
        <v>0.75</v>
      </c>
      <c r="E17" s="4">
        <v>1</v>
      </c>
      <c r="F17" s="4">
        <v>188</v>
      </c>
    </row>
    <row r="18" spans="1:6" ht="13.5">
      <c r="A18" s="3">
        <v>11</v>
      </c>
      <c r="B18" s="2" t="s">
        <v>12</v>
      </c>
      <c r="C18" s="4">
        <v>0</v>
      </c>
      <c r="D18" s="4">
        <v>0</v>
      </c>
      <c r="E18" s="4">
        <v>0</v>
      </c>
      <c r="F18" s="4">
        <v>20</v>
      </c>
    </row>
    <row r="19" spans="1:6" ht="13.5">
      <c r="A19" s="3">
        <v>12</v>
      </c>
      <c r="B19" s="2" t="s">
        <v>13</v>
      </c>
      <c r="C19" s="4">
        <v>1</v>
      </c>
      <c r="D19" s="4">
        <v>2</v>
      </c>
      <c r="E19" s="4">
        <v>0</v>
      </c>
      <c r="F19" s="4">
        <v>60.3</v>
      </c>
    </row>
    <row r="20" spans="1:6" ht="13.5">
      <c r="A20" s="3">
        <v>13</v>
      </c>
      <c r="B20" s="2" t="s">
        <v>14</v>
      </c>
      <c r="C20" s="4">
        <v>1</v>
      </c>
      <c r="D20" s="4">
        <v>1</v>
      </c>
      <c r="E20" s="4">
        <v>0</v>
      </c>
      <c r="F20" s="4">
        <v>70.5</v>
      </c>
    </row>
    <row r="21" spans="1:6" ht="13.5">
      <c r="A21" s="3">
        <v>14</v>
      </c>
      <c r="B21" s="2" t="s">
        <v>15</v>
      </c>
      <c r="C21" s="4">
        <v>0</v>
      </c>
      <c r="D21" s="4">
        <v>1.5</v>
      </c>
      <c r="E21" s="4">
        <v>0</v>
      </c>
      <c r="F21" s="4">
        <v>70</v>
      </c>
    </row>
    <row r="22" spans="1:6" ht="13.5">
      <c r="A22" s="3">
        <v>15</v>
      </c>
      <c r="B22" s="2" t="s">
        <v>16</v>
      </c>
      <c r="C22" s="4">
        <v>0</v>
      </c>
      <c r="D22" s="4">
        <v>4</v>
      </c>
      <c r="E22" s="4">
        <v>0</v>
      </c>
      <c r="F22" s="4">
        <v>45</v>
      </c>
    </row>
    <row r="23" spans="1:6" ht="13.5">
      <c r="A23" s="3">
        <v>16</v>
      </c>
      <c r="B23" s="2" t="s">
        <v>17</v>
      </c>
      <c r="C23" s="4">
        <v>0</v>
      </c>
      <c r="D23" s="4">
        <v>15.8</v>
      </c>
      <c r="E23" s="4">
        <v>1</v>
      </c>
      <c r="F23" s="4">
        <v>120.1</v>
      </c>
    </row>
    <row r="24" spans="1:6" ht="13.5">
      <c r="A24" s="3">
        <v>17</v>
      </c>
      <c r="B24" s="2" t="s">
        <v>18</v>
      </c>
      <c r="C24" s="4">
        <v>1</v>
      </c>
      <c r="D24" s="4">
        <v>1</v>
      </c>
      <c r="E24" s="4">
        <v>0</v>
      </c>
      <c r="F24" s="4">
        <v>98</v>
      </c>
    </row>
    <row r="25" spans="1:6" ht="13.5">
      <c r="A25" s="3">
        <v>18</v>
      </c>
      <c r="B25" s="2" t="s">
        <v>19</v>
      </c>
      <c r="C25" s="4">
        <v>1</v>
      </c>
      <c r="D25" s="4">
        <v>1</v>
      </c>
      <c r="E25" s="4">
        <v>0</v>
      </c>
      <c r="F25" s="4">
        <v>100.75</v>
      </c>
    </row>
    <row r="26" spans="1:6" ht="13.5">
      <c r="A26" s="3">
        <v>19</v>
      </c>
      <c r="B26" s="2" t="s">
        <v>20</v>
      </c>
      <c r="C26" s="4">
        <v>1</v>
      </c>
      <c r="D26" s="4">
        <v>30</v>
      </c>
      <c r="E26" s="4">
        <v>0</v>
      </c>
      <c r="F26" s="4">
        <v>2</v>
      </c>
    </row>
    <row r="27" spans="1:6" ht="13.5">
      <c r="A27" s="3">
        <v>20</v>
      </c>
      <c r="B27" s="2" t="s">
        <v>21</v>
      </c>
      <c r="C27" s="4">
        <v>0</v>
      </c>
      <c r="D27" s="4">
        <v>1</v>
      </c>
      <c r="E27" s="4">
        <v>0</v>
      </c>
      <c r="F27" s="4">
        <v>45.5</v>
      </c>
    </row>
    <row r="28" spans="1:6" ht="13.5">
      <c r="A28" s="3">
        <v>21</v>
      </c>
      <c r="B28" s="2" t="s">
        <v>22</v>
      </c>
      <c r="C28" s="4">
        <v>7.55</v>
      </c>
      <c r="D28" s="4">
        <v>5.76</v>
      </c>
      <c r="E28" s="4">
        <v>0</v>
      </c>
      <c r="F28" s="4">
        <v>466.53</v>
      </c>
    </row>
    <row r="29" spans="1:6" ht="13.5">
      <c r="A29" s="3">
        <v>22</v>
      </c>
      <c r="B29" s="2" t="s">
        <v>23</v>
      </c>
      <c r="C29" s="4">
        <v>0</v>
      </c>
      <c r="D29" s="4">
        <v>3.75</v>
      </c>
      <c r="E29" s="4">
        <v>0</v>
      </c>
      <c r="F29" s="4">
        <v>36.07</v>
      </c>
    </row>
    <row r="30" spans="1:6" ht="13.5">
      <c r="A30" s="3">
        <v>23</v>
      </c>
      <c r="B30" s="2" t="s">
        <v>24</v>
      </c>
      <c r="C30" s="4">
        <v>0</v>
      </c>
      <c r="D30" s="4">
        <v>0</v>
      </c>
      <c r="E30" s="4">
        <v>0</v>
      </c>
      <c r="F30" s="4">
        <v>11.6</v>
      </c>
    </row>
    <row r="31" spans="1:6" ht="13.5">
      <c r="A31" s="3">
        <v>24</v>
      </c>
      <c r="B31" s="2" t="s">
        <v>25</v>
      </c>
      <c r="C31" s="4">
        <v>2</v>
      </c>
      <c r="D31" s="4">
        <v>1</v>
      </c>
      <c r="E31" s="4">
        <v>0</v>
      </c>
      <c r="F31" s="4">
        <v>100.5</v>
      </c>
    </row>
    <row r="32" spans="1:6" ht="13.5">
      <c r="A32" s="3">
        <v>25</v>
      </c>
      <c r="B32" s="2" t="s">
        <v>26</v>
      </c>
      <c r="C32" s="4">
        <v>1</v>
      </c>
      <c r="D32" s="4">
        <v>4.25</v>
      </c>
      <c r="E32" s="4">
        <v>0</v>
      </c>
      <c r="F32" s="4">
        <v>32</v>
      </c>
    </row>
    <row r="33" spans="1:6" ht="13.5">
      <c r="A33" s="3">
        <v>26</v>
      </c>
      <c r="B33" s="2" t="s">
        <v>27</v>
      </c>
      <c r="C33" s="4">
        <v>0</v>
      </c>
      <c r="D33" s="4">
        <v>0.5</v>
      </c>
      <c r="E33" s="4">
        <v>0.5</v>
      </c>
      <c r="F33" s="4">
        <v>55.5</v>
      </c>
    </row>
    <row r="34" spans="1:6" ht="13.5">
      <c r="A34" s="3">
        <v>27</v>
      </c>
      <c r="B34" s="2" t="s">
        <v>28</v>
      </c>
      <c r="C34" s="4">
        <v>2.5</v>
      </c>
      <c r="D34" s="4">
        <v>2.4</v>
      </c>
      <c r="E34" s="4">
        <v>0</v>
      </c>
      <c r="F34" s="4">
        <v>126</v>
      </c>
    </row>
    <row r="35" spans="1:6" ht="13.5">
      <c r="A35" s="3">
        <v>28</v>
      </c>
      <c r="B35" s="2" t="s">
        <v>29</v>
      </c>
      <c r="C35" s="4">
        <v>0</v>
      </c>
      <c r="D35" s="4">
        <v>0.25</v>
      </c>
      <c r="E35" s="4">
        <v>0</v>
      </c>
      <c r="F35" s="4">
        <v>29</v>
      </c>
    </row>
    <row r="36" spans="1:6" ht="15.75">
      <c r="A36" s="3">
        <v>29</v>
      </c>
      <c r="B36" s="2" t="s">
        <v>240</v>
      </c>
      <c r="C36" s="4">
        <v>6</v>
      </c>
      <c r="D36" s="4">
        <v>25.34</v>
      </c>
      <c r="E36" s="4">
        <v>44</v>
      </c>
      <c r="F36" s="4">
        <v>1606.26</v>
      </c>
    </row>
    <row r="37" spans="1:6" ht="13.5">
      <c r="A37" s="3">
        <v>30</v>
      </c>
      <c r="B37" s="2" t="s">
        <v>30</v>
      </c>
      <c r="C37" s="4">
        <v>1</v>
      </c>
      <c r="D37" s="4">
        <v>18</v>
      </c>
      <c r="E37" s="4">
        <v>0</v>
      </c>
      <c r="F37" s="4">
        <v>237.11</v>
      </c>
    </row>
    <row r="38" spans="1:6" ht="13.5">
      <c r="A38" s="3">
        <v>31</v>
      </c>
      <c r="B38" s="2" t="s">
        <v>31</v>
      </c>
      <c r="C38" s="4">
        <v>1</v>
      </c>
      <c r="D38" s="4">
        <v>0.5</v>
      </c>
      <c r="E38" s="4">
        <v>0</v>
      </c>
      <c r="F38" s="4">
        <v>49</v>
      </c>
    </row>
    <row r="39" spans="1:6" ht="13.5">
      <c r="A39" s="3">
        <v>32</v>
      </c>
      <c r="B39" s="2" t="s">
        <v>32</v>
      </c>
      <c r="C39" s="4">
        <v>2</v>
      </c>
      <c r="D39" s="4">
        <v>0</v>
      </c>
      <c r="E39" s="4">
        <v>0</v>
      </c>
      <c r="F39" s="4">
        <v>63.56</v>
      </c>
    </row>
    <row r="40" spans="1:6" ht="13.5">
      <c r="A40" s="3">
        <v>33</v>
      </c>
      <c r="B40" s="2" t="s">
        <v>33</v>
      </c>
      <c r="C40" s="4">
        <v>2.5</v>
      </c>
      <c r="D40" s="4">
        <v>2.53</v>
      </c>
      <c r="E40" s="4">
        <v>0</v>
      </c>
      <c r="F40" s="4">
        <v>141.75</v>
      </c>
    </row>
    <row r="41" spans="1:6" ht="13.5">
      <c r="A41" s="3">
        <v>34</v>
      </c>
      <c r="B41" s="2" t="s">
        <v>34</v>
      </c>
      <c r="C41" s="4">
        <v>1</v>
      </c>
      <c r="D41" s="4">
        <v>20.47</v>
      </c>
      <c r="E41" s="4">
        <v>2</v>
      </c>
      <c r="F41" s="4">
        <v>156.8</v>
      </c>
    </row>
    <row r="42" spans="1:6" ht="13.5">
      <c r="A42" s="3">
        <v>35</v>
      </c>
      <c r="B42" s="2" t="s">
        <v>35</v>
      </c>
      <c r="C42" s="4">
        <v>0.33</v>
      </c>
      <c r="D42" s="4">
        <v>0</v>
      </c>
      <c r="E42" s="4">
        <v>0.07</v>
      </c>
      <c r="F42" s="4">
        <v>43.2</v>
      </c>
    </row>
    <row r="43" spans="1:6" ht="13.5">
      <c r="A43" s="3">
        <v>36</v>
      </c>
      <c r="B43" s="2" t="s">
        <v>36</v>
      </c>
      <c r="C43" s="4">
        <v>1</v>
      </c>
      <c r="D43" s="4">
        <v>4</v>
      </c>
      <c r="E43" s="4">
        <v>0</v>
      </c>
      <c r="F43" s="4">
        <v>127</v>
      </c>
    </row>
    <row r="44" spans="1:6" ht="13.5">
      <c r="A44" s="3">
        <v>37</v>
      </c>
      <c r="B44" s="2" t="s">
        <v>37</v>
      </c>
      <c r="C44" s="4">
        <v>0</v>
      </c>
      <c r="D44" s="4">
        <v>2</v>
      </c>
      <c r="E44" s="4">
        <v>0</v>
      </c>
      <c r="F44" s="4">
        <v>63</v>
      </c>
    </row>
    <row r="45" spans="1:6" ht="13.5">
      <c r="A45" s="3">
        <v>38</v>
      </c>
      <c r="B45" s="2" t="s">
        <v>38</v>
      </c>
      <c r="C45" s="4">
        <v>1</v>
      </c>
      <c r="D45" s="4">
        <v>0.58</v>
      </c>
      <c r="E45" s="4">
        <v>0</v>
      </c>
      <c r="F45" s="4">
        <v>61.16</v>
      </c>
    </row>
    <row r="46" spans="1:6" ht="13.5">
      <c r="A46" s="3">
        <v>39</v>
      </c>
      <c r="B46" s="2" t="s">
        <v>39</v>
      </c>
      <c r="C46" s="4">
        <v>1.1</v>
      </c>
      <c r="D46" s="4">
        <v>1</v>
      </c>
      <c r="E46" s="4">
        <v>0</v>
      </c>
      <c r="F46" s="4">
        <v>47.4</v>
      </c>
    </row>
    <row r="47" spans="1:6" ht="15.75">
      <c r="A47" s="3">
        <v>40</v>
      </c>
      <c r="B47" s="2" t="s">
        <v>241</v>
      </c>
      <c r="C47" s="4">
        <v>2</v>
      </c>
      <c r="D47" s="4">
        <v>0.5</v>
      </c>
      <c r="E47" s="4">
        <v>0</v>
      </c>
      <c r="F47" s="4">
        <v>38</v>
      </c>
    </row>
    <row r="48" spans="1:6" ht="13.5">
      <c r="A48" s="3">
        <v>41</v>
      </c>
      <c r="B48" s="2" t="s">
        <v>40</v>
      </c>
      <c r="C48" s="4">
        <v>1</v>
      </c>
      <c r="D48" s="4">
        <v>1</v>
      </c>
      <c r="E48" s="4">
        <v>0.1</v>
      </c>
      <c r="F48" s="4">
        <v>156</v>
      </c>
    </row>
    <row r="49" spans="1:6" ht="13.5">
      <c r="A49" s="3">
        <v>42</v>
      </c>
      <c r="B49" s="2" t="s">
        <v>41</v>
      </c>
      <c r="C49" s="4">
        <v>0</v>
      </c>
      <c r="D49" s="4">
        <v>5</v>
      </c>
      <c r="E49" s="4">
        <v>2</v>
      </c>
      <c r="F49" s="4">
        <v>226.64</v>
      </c>
    </row>
    <row r="50" spans="1:6" ht="13.5">
      <c r="A50" s="3">
        <v>43</v>
      </c>
      <c r="B50" s="2" t="s">
        <v>42</v>
      </c>
      <c r="C50" s="4">
        <v>2</v>
      </c>
      <c r="D50" s="4">
        <v>5</v>
      </c>
      <c r="E50" s="4">
        <v>4</v>
      </c>
      <c r="F50" s="4">
        <v>466.47</v>
      </c>
    </row>
    <row r="51" spans="1:6" ht="13.5">
      <c r="A51" s="3">
        <v>44</v>
      </c>
      <c r="B51" s="2" t="s">
        <v>43</v>
      </c>
      <c r="C51" s="4">
        <v>2</v>
      </c>
      <c r="D51" s="4">
        <v>14.11</v>
      </c>
      <c r="E51" s="4">
        <v>0</v>
      </c>
      <c r="F51" s="4">
        <v>131</v>
      </c>
    </row>
    <row r="52" spans="1:6" ht="13.5">
      <c r="A52" s="3">
        <v>45</v>
      </c>
      <c r="B52" s="2" t="s">
        <v>44</v>
      </c>
      <c r="C52" s="4">
        <v>0</v>
      </c>
      <c r="D52" s="4">
        <v>0</v>
      </c>
      <c r="E52" s="4">
        <v>0</v>
      </c>
      <c r="F52" s="4">
        <v>7</v>
      </c>
    </row>
    <row r="53" spans="1:6" ht="13.5">
      <c r="A53" s="3">
        <v>46</v>
      </c>
      <c r="B53" s="2" t="s">
        <v>45</v>
      </c>
      <c r="C53" s="4">
        <v>0</v>
      </c>
      <c r="D53" s="4">
        <v>1</v>
      </c>
      <c r="E53" s="4">
        <v>0</v>
      </c>
      <c r="F53" s="4">
        <v>100</v>
      </c>
    </row>
    <row r="54" spans="1:6" ht="13.5">
      <c r="A54" s="3">
        <v>48</v>
      </c>
      <c r="B54" s="2" t="s">
        <v>46</v>
      </c>
      <c r="C54" s="4">
        <v>1</v>
      </c>
      <c r="D54" s="4">
        <v>2.91</v>
      </c>
      <c r="E54" s="4">
        <v>0.8</v>
      </c>
      <c r="F54" s="4">
        <v>54.2</v>
      </c>
    </row>
    <row r="55" spans="1:6" ht="13.5">
      <c r="A55" s="3">
        <v>49</v>
      </c>
      <c r="B55" s="2" t="s">
        <v>47</v>
      </c>
      <c r="C55" s="4">
        <v>0.5</v>
      </c>
      <c r="D55" s="4">
        <v>0</v>
      </c>
      <c r="E55" s="4">
        <v>0</v>
      </c>
      <c r="F55" s="4">
        <v>30.35</v>
      </c>
    </row>
    <row r="56" spans="1:6" ht="13.5">
      <c r="A56" s="3">
        <v>50</v>
      </c>
      <c r="B56" s="2" t="s">
        <v>48</v>
      </c>
      <c r="C56" s="4">
        <v>0.5</v>
      </c>
      <c r="D56" s="4">
        <v>0</v>
      </c>
      <c r="E56" s="4">
        <v>0</v>
      </c>
      <c r="F56" s="4">
        <v>35.5</v>
      </c>
    </row>
    <row r="57" spans="1:6" ht="13.5">
      <c r="A57" s="3">
        <v>51</v>
      </c>
      <c r="B57" s="2" t="s">
        <v>49</v>
      </c>
      <c r="C57" s="4">
        <v>1</v>
      </c>
      <c r="D57" s="4">
        <v>3</v>
      </c>
      <c r="E57" s="4">
        <v>0</v>
      </c>
      <c r="F57" s="4">
        <v>28.5</v>
      </c>
    </row>
    <row r="58" spans="1:6" ht="13.5">
      <c r="A58" s="3">
        <v>52</v>
      </c>
      <c r="B58" s="2" t="s">
        <v>50</v>
      </c>
      <c r="C58" s="4">
        <v>0</v>
      </c>
      <c r="D58" s="4">
        <v>1</v>
      </c>
      <c r="E58" s="4">
        <v>0</v>
      </c>
      <c r="F58" s="4">
        <v>76</v>
      </c>
    </row>
    <row r="59" spans="1:6" ht="13.5">
      <c r="A59" s="3">
        <v>53</v>
      </c>
      <c r="B59" s="2" t="s">
        <v>51</v>
      </c>
      <c r="C59" s="4">
        <v>2.66</v>
      </c>
      <c r="D59" s="4">
        <v>13.67</v>
      </c>
      <c r="E59" s="4">
        <v>0</v>
      </c>
      <c r="F59" s="4">
        <v>553.54</v>
      </c>
    </row>
    <row r="60" spans="1:6" ht="13.5">
      <c r="A60" s="3">
        <v>54</v>
      </c>
      <c r="B60" s="2" t="s">
        <v>52</v>
      </c>
      <c r="C60" s="4">
        <v>1</v>
      </c>
      <c r="D60" s="4">
        <v>2</v>
      </c>
      <c r="E60" s="4">
        <v>0</v>
      </c>
      <c r="F60" s="4">
        <v>97</v>
      </c>
    </row>
    <row r="61" spans="1:6" ht="13.5">
      <c r="A61" s="3">
        <v>55</v>
      </c>
      <c r="B61" s="2" t="s">
        <v>53</v>
      </c>
      <c r="C61" s="4">
        <v>0.5</v>
      </c>
      <c r="D61" s="4">
        <v>0.5</v>
      </c>
      <c r="E61" s="4">
        <v>0</v>
      </c>
      <c r="F61" s="4">
        <v>45</v>
      </c>
    </row>
    <row r="62" spans="1:6" ht="13.5">
      <c r="A62" s="3">
        <v>56</v>
      </c>
      <c r="B62" s="2" t="s">
        <v>54</v>
      </c>
      <c r="C62" s="4">
        <v>0</v>
      </c>
      <c r="D62" s="4">
        <v>1</v>
      </c>
      <c r="E62" s="4">
        <v>1</v>
      </c>
      <c r="F62" s="4">
        <v>42</v>
      </c>
    </row>
    <row r="63" spans="1:6" ht="13.5">
      <c r="A63" s="3">
        <v>57</v>
      </c>
      <c r="B63" s="2" t="s">
        <v>55</v>
      </c>
      <c r="C63" s="4">
        <v>0.5</v>
      </c>
      <c r="D63" s="4">
        <v>1</v>
      </c>
      <c r="E63" s="4">
        <v>0</v>
      </c>
      <c r="F63" s="4">
        <v>19</v>
      </c>
    </row>
    <row r="64" spans="1:6" ht="13.5">
      <c r="A64" s="3">
        <v>58</v>
      </c>
      <c r="B64" s="2" t="s">
        <v>56</v>
      </c>
      <c r="C64" s="4">
        <v>2</v>
      </c>
      <c r="D64" s="4">
        <v>4</v>
      </c>
      <c r="E64" s="4">
        <v>0</v>
      </c>
      <c r="F64" s="4">
        <v>127</v>
      </c>
    </row>
    <row r="65" spans="1:6" ht="13.5">
      <c r="A65" s="3">
        <v>59</v>
      </c>
      <c r="B65" s="2" t="s">
        <v>57</v>
      </c>
      <c r="C65" s="4">
        <v>1</v>
      </c>
      <c r="D65" s="4">
        <v>1.5</v>
      </c>
      <c r="E65" s="4">
        <v>0</v>
      </c>
      <c r="F65" s="4">
        <v>31.6</v>
      </c>
    </row>
    <row r="66" spans="1:6" ht="13.5">
      <c r="A66" s="3">
        <v>60</v>
      </c>
      <c r="B66" s="2" t="s">
        <v>58</v>
      </c>
      <c r="C66" s="4">
        <v>1</v>
      </c>
      <c r="D66" s="4">
        <v>18</v>
      </c>
      <c r="E66" s="4">
        <v>0</v>
      </c>
      <c r="F66" s="4">
        <v>104.15</v>
      </c>
    </row>
    <row r="67" spans="1:6" ht="13.5">
      <c r="A67" s="3">
        <v>62</v>
      </c>
      <c r="B67" s="2" t="s">
        <v>59</v>
      </c>
      <c r="C67" s="4">
        <v>1</v>
      </c>
      <c r="D67" s="4">
        <v>1.5</v>
      </c>
      <c r="E67" s="4">
        <v>0</v>
      </c>
      <c r="F67" s="4">
        <v>65.4</v>
      </c>
    </row>
    <row r="68" spans="1:6" ht="13.5">
      <c r="A68" s="3">
        <v>63</v>
      </c>
      <c r="B68" s="2" t="s">
        <v>60</v>
      </c>
      <c r="C68" s="4">
        <v>0.5</v>
      </c>
      <c r="D68" s="4">
        <v>1</v>
      </c>
      <c r="E68" s="4">
        <v>0</v>
      </c>
      <c r="F68" s="4">
        <v>60.28</v>
      </c>
    </row>
    <row r="69" spans="1:6" ht="13.5">
      <c r="A69" s="3">
        <v>65</v>
      </c>
      <c r="B69" s="2" t="s">
        <v>61</v>
      </c>
      <c r="C69" s="4">
        <v>1</v>
      </c>
      <c r="D69" s="4">
        <v>1</v>
      </c>
      <c r="E69" s="4">
        <v>0</v>
      </c>
      <c r="F69" s="4">
        <v>43.37</v>
      </c>
    </row>
    <row r="70" spans="1:6" ht="13.5">
      <c r="A70" s="3">
        <v>66</v>
      </c>
      <c r="B70" s="2" t="s">
        <v>62</v>
      </c>
      <c r="C70" s="4">
        <v>0</v>
      </c>
      <c r="D70" s="4">
        <v>0</v>
      </c>
      <c r="E70" s="4">
        <v>0</v>
      </c>
      <c r="F70" s="4">
        <v>40</v>
      </c>
    </row>
    <row r="71" spans="1:6" ht="13.5">
      <c r="A71" s="3">
        <v>67</v>
      </c>
      <c r="B71" s="2" t="s">
        <v>63</v>
      </c>
      <c r="C71" s="4">
        <v>1</v>
      </c>
      <c r="D71" s="4">
        <v>0</v>
      </c>
      <c r="E71" s="4">
        <v>1</v>
      </c>
      <c r="F71" s="4">
        <v>48.18</v>
      </c>
    </row>
    <row r="72" spans="1:6" ht="13.5">
      <c r="A72" s="3">
        <v>68</v>
      </c>
      <c r="B72" s="2" t="s">
        <v>64</v>
      </c>
      <c r="C72" s="4">
        <v>1</v>
      </c>
      <c r="D72" s="4">
        <v>12</v>
      </c>
      <c r="E72" s="4">
        <v>0</v>
      </c>
      <c r="F72" s="4">
        <v>96.25</v>
      </c>
    </row>
    <row r="73" spans="1:6" ht="13.5">
      <c r="A73" s="3">
        <v>69</v>
      </c>
      <c r="B73" s="2" t="s">
        <v>65</v>
      </c>
      <c r="C73" s="4">
        <v>0</v>
      </c>
      <c r="D73" s="4">
        <v>5</v>
      </c>
      <c r="E73" s="4">
        <v>0</v>
      </c>
      <c r="F73" s="4">
        <v>52</v>
      </c>
    </row>
    <row r="74" spans="1:6" ht="13.5">
      <c r="A74" s="3">
        <v>70</v>
      </c>
      <c r="B74" s="2" t="s">
        <v>66</v>
      </c>
      <c r="C74" s="4">
        <v>1</v>
      </c>
      <c r="D74" s="4">
        <v>1</v>
      </c>
      <c r="E74" s="4">
        <v>0</v>
      </c>
      <c r="F74" s="4">
        <v>64.15</v>
      </c>
    </row>
    <row r="75" spans="1:6" ht="13.5">
      <c r="A75" s="3">
        <v>71</v>
      </c>
      <c r="B75" s="2" t="s">
        <v>67</v>
      </c>
      <c r="C75" s="4">
        <v>1</v>
      </c>
      <c r="D75" s="4">
        <v>25.41</v>
      </c>
      <c r="E75" s="4">
        <v>0</v>
      </c>
      <c r="F75" s="4">
        <v>197.31</v>
      </c>
    </row>
    <row r="76" spans="1:6" ht="13.5">
      <c r="A76" s="3">
        <v>72</v>
      </c>
      <c r="B76" s="2" t="s">
        <v>68</v>
      </c>
      <c r="C76" s="4">
        <v>1</v>
      </c>
      <c r="D76" s="4">
        <v>5</v>
      </c>
      <c r="E76" s="4">
        <v>1</v>
      </c>
      <c r="F76" s="4">
        <v>80</v>
      </c>
    </row>
    <row r="77" spans="1:6" ht="13.5">
      <c r="A77" s="3">
        <v>73</v>
      </c>
      <c r="B77" s="2" t="s">
        <v>69</v>
      </c>
      <c r="C77" s="4">
        <v>2.5</v>
      </c>
      <c r="D77" s="4">
        <v>4.5</v>
      </c>
      <c r="E77" s="4">
        <v>0</v>
      </c>
      <c r="F77" s="4">
        <v>51</v>
      </c>
    </row>
    <row r="78" spans="1:6" ht="13.5">
      <c r="A78" s="3">
        <v>74</v>
      </c>
      <c r="B78" s="2" t="s">
        <v>70</v>
      </c>
      <c r="C78" s="4">
        <v>0</v>
      </c>
      <c r="D78" s="4">
        <v>13</v>
      </c>
      <c r="E78" s="4">
        <v>1</v>
      </c>
      <c r="F78" s="4">
        <v>92</v>
      </c>
    </row>
    <row r="79" spans="1:6" ht="13.5">
      <c r="A79" s="3">
        <v>75</v>
      </c>
      <c r="B79" s="2" t="s">
        <v>71</v>
      </c>
      <c r="C79" s="4">
        <v>1</v>
      </c>
      <c r="D79" s="4">
        <v>110.1</v>
      </c>
      <c r="E79" s="4">
        <v>10.59</v>
      </c>
      <c r="F79" s="4">
        <v>534.03</v>
      </c>
    </row>
    <row r="80" spans="1:6" ht="13.5">
      <c r="A80" s="3">
        <v>77</v>
      </c>
      <c r="B80" s="2" t="s">
        <v>72</v>
      </c>
      <c r="C80" s="4">
        <v>0</v>
      </c>
      <c r="D80" s="4">
        <v>9</v>
      </c>
      <c r="E80" s="4">
        <v>1</v>
      </c>
      <c r="F80" s="4">
        <v>85</v>
      </c>
    </row>
    <row r="81" spans="1:6" ht="13.5">
      <c r="A81" s="3">
        <v>78</v>
      </c>
      <c r="B81" s="2" t="s">
        <v>73</v>
      </c>
      <c r="C81" s="4">
        <v>0</v>
      </c>
      <c r="D81" s="4">
        <v>0</v>
      </c>
      <c r="E81" s="4">
        <v>0</v>
      </c>
      <c r="F81" s="4">
        <v>23</v>
      </c>
    </row>
    <row r="82" spans="1:6" ht="13.5">
      <c r="A82" s="3">
        <v>79</v>
      </c>
      <c r="B82" s="2" t="s">
        <v>74</v>
      </c>
      <c r="C82" s="4">
        <v>0</v>
      </c>
      <c r="D82" s="4">
        <v>0.6</v>
      </c>
      <c r="E82" s="4">
        <v>1</v>
      </c>
      <c r="F82" s="4">
        <v>24</v>
      </c>
    </row>
    <row r="83" spans="1:6" ht="13.5">
      <c r="A83" s="3">
        <v>80</v>
      </c>
      <c r="B83" s="2" t="s">
        <v>75</v>
      </c>
      <c r="C83" s="4">
        <v>1</v>
      </c>
      <c r="D83" s="4">
        <v>2.46</v>
      </c>
      <c r="E83" s="4">
        <v>0</v>
      </c>
      <c r="F83" s="4">
        <v>169.18</v>
      </c>
    </row>
    <row r="84" spans="1:6" ht="13.5">
      <c r="A84" s="3">
        <v>81</v>
      </c>
      <c r="B84" s="2" t="s">
        <v>76</v>
      </c>
      <c r="C84" s="4">
        <v>0.5</v>
      </c>
      <c r="D84" s="4">
        <v>2</v>
      </c>
      <c r="E84" s="4">
        <v>0</v>
      </c>
      <c r="F84" s="4">
        <v>54</v>
      </c>
    </row>
    <row r="85" spans="1:6" ht="13.5">
      <c r="A85" s="3">
        <v>82</v>
      </c>
      <c r="B85" s="2" t="s">
        <v>77</v>
      </c>
      <c r="C85" s="4">
        <v>1.25</v>
      </c>
      <c r="D85" s="4">
        <v>4</v>
      </c>
      <c r="E85" s="4">
        <v>0</v>
      </c>
      <c r="F85" s="4">
        <v>192</v>
      </c>
    </row>
    <row r="86" spans="1:6" ht="13.5">
      <c r="A86" s="3">
        <v>83</v>
      </c>
      <c r="B86" s="2" t="s">
        <v>78</v>
      </c>
      <c r="C86" s="4">
        <v>1</v>
      </c>
      <c r="D86" s="4">
        <v>0</v>
      </c>
      <c r="E86" s="4">
        <v>0</v>
      </c>
      <c r="F86" s="4">
        <v>58</v>
      </c>
    </row>
    <row r="87" spans="1:6" ht="13.5">
      <c r="A87" s="3">
        <v>84</v>
      </c>
      <c r="B87" s="2" t="s">
        <v>79</v>
      </c>
      <c r="C87" s="4">
        <v>0.5</v>
      </c>
      <c r="D87" s="4">
        <v>1</v>
      </c>
      <c r="E87" s="4">
        <v>0</v>
      </c>
      <c r="F87" s="4">
        <v>66</v>
      </c>
    </row>
    <row r="88" spans="1:6" ht="13.5">
      <c r="A88" s="3">
        <v>85</v>
      </c>
      <c r="B88" s="2" t="s">
        <v>80</v>
      </c>
      <c r="C88" s="4">
        <v>1</v>
      </c>
      <c r="D88" s="4">
        <v>1</v>
      </c>
      <c r="E88" s="4">
        <v>0</v>
      </c>
      <c r="F88" s="4">
        <v>87</v>
      </c>
    </row>
    <row r="89" spans="1:6" ht="13.5">
      <c r="A89" s="3">
        <v>86</v>
      </c>
      <c r="B89" s="2" t="s">
        <v>81</v>
      </c>
      <c r="C89" s="4">
        <v>0</v>
      </c>
      <c r="D89" s="4">
        <v>3</v>
      </c>
      <c r="E89" s="4">
        <v>0</v>
      </c>
      <c r="F89" s="4">
        <v>65</v>
      </c>
    </row>
    <row r="90" spans="1:6" ht="13.5">
      <c r="A90" s="3">
        <v>87</v>
      </c>
      <c r="B90" s="2" t="s">
        <v>82</v>
      </c>
      <c r="C90" s="4">
        <v>0.5</v>
      </c>
      <c r="D90" s="4">
        <v>0.36</v>
      </c>
      <c r="E90" s="4">
        <v>0</v>
      </c>
      <c r="F90" s="4">
        <v>104.29</v>
      </c>
    </row>
    <row r="91" spans="1:6" ht="13.5">
      <c r="A91" s="3">
        <v>88</v>
      </c>
      <c r="B91" s="2" t="s">
        <v>83</v>
      </c>
      <c r="C91" s="4">
        <v>0</v>
      </c>
      <c r="D91" s="4">
        <v>55.24</v>
      </c>
      <c r="E91" s="4">
        <v>2</v>
      </c>
      <c r="F91" s="4">
        <v>307</v>
      </c>
    </row>
    <row r="92" spans="1:6" ht="13.5">
      <c r="A92" s="3">
        <v>89</v>
      </c>
      <c r="B92" s="2" t="s">
        <v>84</v>
      </c>
      <c r="C92" s="4">
        <v>2.5</v>
      </c>
      <c r="D92" s="4">
        <v>42.65</v>
      </c>
      <c r="E92" s="4">
        <v>0</v>
      </c>
      <c r="F92" s="4">
        <v>193.09</v>
      </c>
    </row>
    <row r="93" spans="1:6" ht="13.5">
      <c r="A93" s="3">
        <v>90</v>
      </c>
      <c r="B93" s="2" t="s">
        <v>85</v>
      </c>
      <c r="C93" s="4">
        <v>0</v>
      </c>
      <c r="D93" s="4">
        <v>1</v>
      </c>
      <c r="E93" s="4">
        <v>0</v>
      </c>
      <c r="F93" s="4">
        <v>31</v>
      </c>
    </row>
    <row r="94" spans="1:6" ht="13.5">
      <c r="A94" s="3">
        <v>91</v>
      </c>
      <c r="B94" s="2" t="s">
        <v>86</v>
      </c>
      <c r="C94" s="4">
        <v>0.35</v>
      </c>
      <c r="D94" s="4">
        <v>0</v>
      </c>
      <c r="E94" s="4">
        <v>0.1</v>
      </c>
      <c r="F94" s="4">
        <v>43.75</v>
      </c>
    </row>
    <row r="95" spans="1:6" ht="13.5">
      <c r="A95" s="3">
        <v>92</v>
      </c>
      <c r="B95" s="2" t="s">
        <v>87</v>
      </c>
      <c r="C95" s="4">
        <v>1</v>
      </c>
      <c r="D95" s="4">
        <v>1</v>
      </c>
      <c r="E95" s="4">
        <v>0</v>
      </c>
      <c r="F95" s="4">
        <v>87</v>
      </c>
    </row>
    <row r="96" spans="1:6" ht="13.5">
      <c r="A96" s="3">
        <v>93</v>
      </c>
      <c r="B96" s="2" t="s">
        <v>88</v>
      </c>
      <c r="C96" s="4">
        <v>2</v>
      </c>
      <c r="D96" s="4">
        <v>1</v>
      </c>
      <c r="E96" s="4">
        <v>0</v>
      </c>
      <c r="F96" s="4">
        <v>61</v>
      </c>
    </row>
    <row r="97" spans="1:6" ht="13.5">
      <c r="A97" s="3">
        <v>94</v>
      </c>
      <c r="B97" s="2" t="s">
        <v>89</v>
      </c>
      <c r="C97" s="4">
        <v>0</v>
      </c>
      <c r="D97" s="4">
        <v>2.25</v>
      </c>
      <c r="E97" s="4">
        <v>1.3</v>
      </c>
      <c r="F97" s="4">
        <v>101.25</v>
      </c>
    </row>
    <row r="98" spans="1:6" ht="13.5">
      <c r="A98" s="3">
        <v>95</v>
      </c>
      <c r="B98" s="2" t="s">
        <v>90</v>
      </c>
      <c r="C98" s="4">
        <v>0</v>
      </c>
      <c r="D98" s="4">
        <v>4.5</v>
      </c>
      <c r="E98" s="4">
        <v>1</v>
      </c>
      <c r="F98" s="4">
        <v>61.1</v>
      </c>
    </row>
    <row r="99" spans="1:6" ht="13.5">
      <c r="A99" s="3">
        <v>96</v>
      </c>
      <c r="B99" s="2" t="s">
        <v>91</v>
      </c>
      <c r="C99" s="4">
        <v>0.5</v>
      </c>
      <c r="D99" s="4">
        <v>1.07</v>
      </c>
      <c r="E99" s="4">
        <v>0</v>
      </c>
      <c r="F99" s="4">
        <v>104.63</v>
      </c>
    </row>
    <row r="100" spans="1:6" ht="13.5">
      <c r="A100" s="3">
        <v>97</v>
      </c>
      <c r="B100" s="2" t="s">
        <v>92</v>
      </c>
      <c r="C100" s="4">
        <v>0.5</v>
      </c>
      <c r="D100" s="4">
        <v>0.5</v>
      </c>
      <c r="E100" s="4">
        <v>0</v>
      </c>
      <c r="F100" s="4">
        <v>87</v>
      </c>
    </row>
    <row r="101" spans="1:6" ht="13.5">
      <c r="A101" s="3">
        <v>98</v>
      </c>
      <c r="B101" s="2" t="s">
        <v>93</v>
      </c>
      <c r="C101" s="4">
        <v>0</v>
      </c>
      <c r="D101" s="4">
        <v>7</v>
      </c>
      <c r="E101" s="4">
        <v>0</v>
      </c>
      <c r="F101" s="4">
        <v>160.5</v>
      </c>
    </row>
    <row r="103" ht="13.5">
      <c r="B103" s="2" t="s">
        <v>94</v>
      </c>
    </row>
    <row r="104" spans="1:6" ht="13.5">
      <c r="A104" s="3">
        <v>101</v>
      </c>
      <c r="B104" s="2" t="s">
        <v>95</v>
      </c>
      <c r="C104" s="4">
        <v>1</v>
      </c>
      <c r="D104" s="4">
        <v>2.5</v>
      </c>
      <c r="E104" s="4">
        <v>2</v>
      </c>
      <c r="F104" s="4">
        <v>111</v>
      </c>
    </row>
    <row r="105" spans="1:6" ht="13.5">
      <c r="A105" s="3">
        <v>102</v>
      </c>
      <c r="B105" s="2" t="s">
        <v>96</v>
      </c>
      <c r="C105" s="4">
        <v>0</v>
      </c>
      <c r="D105" s="4">
        <v>0</v>
      </c>
      <c r="E105" s="4">
        <v>0</v>
      </c>
      <c r="F105" s="4">
        <v>24</v>
      </c>
    </row>
    <row r="106" spans="1:6" ht="13.5">
      <c r="A106" s="3">
        <v>103</v>
      </c>
      <c r="B106" s="2" t="s">
        <v>97</v>
      </c>
      <c r="C106" s="4">
        <v>1</v>
      </c>
      <c r="D106" s="4">
        <v>0.5</v>
      </c>
      <c r="E106" s="4">
        <v>0</v>
      </c>
      <c r="F106" s="4">
        <v>9</v>
      </c>
    </row>
    <row r="107" spans="1:6" ht="13.5">
      <c r="A107" s="3">
        <v>104</v>
      </c>
      <c r="B107" s="2" t="s">
        <v>98</v>
      </c>
      <c r="C107" s="4">
        <v>0</v>
      </c>
      <c r="D107" s="4">
        <v>0</v>
      </c>
      <c r="E107" s="4">
        <v>0</v>
      </c>
      <c r="F107" s="4">
        <v>0</v>
      </c>
    </row>
    <row r="108" spans="1:6" ht="13.5">
      <c r="A108" s="3">
        <v>106</v>
      </c>
      <c r="B108" s="2" t="s">
        <v>99</v>
      </c>
      <c r="C108" s="4">
        <v>0.5</v>
      </c>
      <c r="D108" s="4">
        <v>0</v>
      </c>
      <c r="E108" s="4">
        <v>0</v>
      </c>
      <c r="F108" s="4">
        <v>22</v>
      </c>
    </row>
    <row r="109" spans="1:6" ht="13.5">
      <c r="A109" s="3">
        <v>107</v>
      </c>
      <c r="B109" s="2" t="s">
        <v>100</v>
      </c>
      <c r="C109" s="4">
        <v>0.3</v>
      </c>
      <c r="D109" s="4">
        <v>0.7</v>
      </c>
      <c r="E109" s="4">
        <v>0</v>
      </c>
      <c r="F109" s="4">
        <v>6.9</v>
      </c>
    </row>
    <row r="110" spans="1:6" ht="13.5">
      <c r="A110" s="3">
        <v>108</v>
      </c>
      <c r="B110" s="2" t="s">
        <v>101</v>
      </c>
      <c r="C110" s="4">
        <v>0</v>
      </c>
      <c r="D110" s="4">
        <v>6</v>
      </c>
      <c r="E110" s="4">
        <v>1.33</v>
      </c>
      <c r="F110" s="4">
        <v>75</v>
      </c>
    </row>
    <row r="111" spans="1:6" ht="13.5">
      <c r="A111" s="3">
        <v>109</v>
      </c>
      <c r="B111" s="2" t="s">
        <v>102</v>
      </c>
      <c r="C111" s="4">
        <v>1</v>
      </c>
      <c r="D111" s="4">
        <v>2.25</v>
      </c>
      <c r="E111" s="4">
        <v>0</v>
      </c>
      <c r="F111" s="4">
        <v>10</v>
      </c>
    </row>
    <row r="112" spans="1:6" ht="13.5">
      <c r="A112" s="3">
        <v>110</v>
      </c>
      <c r="B112" s="2" t="s">
        <v>103</v>
      </c>
      <c r="C112" s="4">
        <v>1</v>
      </c>
      <c r="D112" s="4">
        <v>0</v>
      </c>
      <c r="E112" s="4">
        <v>0</v>
      </c>
      <c r="F112" s="4">
        <v>41.5</v>
      </c>
    </row>
    <row r="113" spans="1:6" ht="13.5">
      <c r="A113" s="3">
        <v>111</v>
      </c>
      <c r="B113" s="2" t="s">
        <v>104</v>
      </c>
      <c r="C113" s="4">
        <v>0.35</v>
      </c>
      <c r="D113" s="4">
        <v>0.35</v>
      </c>
      <c r="E113" s="4">
        <v>0</v>
      </c>
      <c r="F113" s="4">
        <v>10.37</v>
      </c>
    </row>
    <row r="114" spans="1:6" ht="13.5">
      <c r="A114" s="3">
        <v>112</v>
      </c>
      <c r="B114" s="2" t="s">
        <v>105</v>
      </c>
      <c r="C114" s="4">
        <v>1</v>
      </c>
      <c r="D114" s="4">
        <v>86</v>
      </c>
      <c r="E114" s="4">
        <v>0</v>
      </c>
      <c r="F114" s="4">
        <v>131</v>
      </c>
    </row>
    <row r="115" spans="1:6" ht="13.5">
      <c r="A115" s="3">
        <v>113</v>
      </c>
      <c r="B115" s="2" t="s">
        <v>106</v>
      </c>
      <c r="C115" s="4">
        <v>0</v>
      </c>
      <c r="D115" s="4">
        <v>0</v>
      </c>
      <c r="E115" s="4">
        <v>0</v>
      </c>
      <c r="F115" s="4">
        <v>0</v>
      </c>
    </row>
    <row r="116" spans="1:6" ht="13.5">
      <c r="A116" s="3">
        <v>114</v>
      </c>
      <c r="B116" s="2" t="s">
        <v>107</v>
      </c>
      <c r="C116" s="4">
        <v>0</v>
      </c>
      <c r="D116" s="4">
        <v>1</v>
      </c>
      <c r="E116" s="4">
        <v>1</v>
      </c>
      <c r="F116" s="4">
        <v>27</v>
      </c>
    </row>
    <row r="117" spans="1:6" ht="13.5">
      <c r="A117" s="3">
        <v>115</v>
      </c>
      <c r="B117" s="2" t="s">
        <v>108</v>
      </c>
      <c r="C117" s="4">
        <v>0</v>
      </c>
      <c r="D117" s="4">
        <v>23.5</v>
      </c>
      <c r="E117" s="4">
        <v>1.5</v>
      </c>
      <c r="F117" s="4">
        <v>97.5</v>
      </c>
    </row>
    <row r="118" spans="1:6" ht="13.5">
      <c r="A118" s="3">
        <v>116</v>
      </c>
      <c r="B118" s="2" t="s">
        <v>109</v>
      </c>
      <c r="C118" s="4">
        <v>0</v>
      </c>
      <c r="D118" s="4">
        <v>1</v>
      </c>
      <c r="E118" s="4">
        <v>0</v>
      </c>
      <c r="F118" s="4">
        <v>18</v>
      </c>
    </row>
    <row r="119" spans="1:6" ht="13.5">
      <c r="A119" s="3">
        <v>117</v>
      </c>
      <c r="B119" s="2" t="s">
        <v>110</v>
      </c>
      <c r="C119" s="4">
        <v>11.5</v>
      </c>
      <c r="D119" s="4">
        <v>80</v>
      </c>
      <c r="E119" s="4">
        <v>0</v>
      </c>
      <c r="F119" s="4">
        <v>431</v>
      </c>
    </row>
    <row r="120" spans="1:6" ht="13.5">
      <c r="A120" s="3">
        <v>118</v>
      </c>
      <c r="B120" s="2" t="s">
        <v>111</v>
      </c>
      <c r="C120" s="4">
        <v>1</v>
      </c>
      <c r="D120" s="4">
        <v>10</v>
      </c>
      <c r="E120" s="4">
        <v>7</v>
      </c>
      <c r="F120" s="4">
        <v>311</v>
      </c>
    </row>
    <row r="121" spans="1:6" ht="13.5">
      <c r="A121" s="3">
        <v>119</v>
      </c>
      <c r="B121" s="2" t="s">
        <v>112</v>
      </c>
      <c r="C121" s="4">
        <v>0</v>
      </c>
      <c r="D121" s="4">
        <v>4</v>
      </c>
      <c r="E121" s="4">
        <v>0</v>
      </c>
      <c r="F121" s="4">
        <v>0</v>
      </c>
    </row>
    <row r="122" spans="1:6" ht="13.5">
      <c r="A122" s="3">
        <v>120</v>
      </c>
      <c r="B122" s="2" t="s">
        <v>113</v>
      </c>
      <c r="C122" s="4">
        <v>1</v>
      </c>
      <c r="D122" s="4">
        <v>1</v>
      </c>
      <c r="E122" s="4">
        <v>0</v>
      </c>
      <c r="F122" s="4">
        <v>24</v>
      </c>
    </row>
    <row r="123" spans="1:6" ht="13.5">
      <c r="A123" s="3">
        <v>121</v>
      </c>
      <c r="B123" s="2" t="s">
        <v>114</v>
      </c>
      <c r="C123" s="4">
        <v>0</v>
      </c>
      <c r="D123" s="4">
        <v>5.67</v>
      </c>
      <c r="E123" s="4">
        <v>3</v>
      </c>
      <c r="F123" s="4">
        <v>163.98</v>
      </c>
    </row>
    <row r="124" spans="1:6" ht="13.5">
      <c r="A124" s="3">
        <v>122</v>
      </c>
      <c r="B124" s="2" t="s">
        <v>115</v>
      </c>
      <c r="C124" s="4">
        <v>0</v>
      </c>
      <c r="D124" s="4">
        <v>0.5</v>
      </c>
      <c r="E124" s="4">
        <v>0</v>
      </c>
      <c r="F124" s="4">
        <v>6.5</v>
      </c>
    </row>
    <row r="125" spans="1:6" ht="13.5">
      <c r="A125" s="3">
        <v>123</v>
      </c>
      <c r="B125" s="2" t="s">
        <v>116</v>
      </c>
      <c r="C125" s="4">
        <v>0.25</v>
      </c>
      <c r="D125" s="4">
        <v>16</v>
      </c>
      <c r="E125" s="4">
        <v>6</v>
      </c>
      <c r="F125" s="4">
        <v>256</v>
      </c>
    </row>
    <row r="126" spans="1:6" ht="13.5">
      <c r="A126" s="3">
        <v>124</v>
      </c>
      <c r="B126" s="2" t="s">
        <v>117</v>
      </c>
      <c r="C126" s="4">
        <v>0.96</v>
      </c>
      <c r="D126" s="4">
        <v>57.56</v>
      </c>
      <c r="E126" s="4">
        <v>0</v>
      </c>
      <c r="F126" s="4">
        <v>153.32</v>
      </c>
    </row>
    <row r="127" spans="1:6" ht="13.5">
      <c r="A127" s="3">
        <v>126</v>
      </c>
      <c r="B127" s="2" t="s">
        <v>118</v>
      </c>
      <c r="C127" s="4">
        <v>1</v>
      </c>
      <c r="D127" s="4">
        <v>2.67</v>
      </c>
      <c r="E127" s="4">
        <v>0</v>
      </c>
      <c r="F127" s="4">
        <v>12.6</v>
      </c>
    </row>
    <row r="128" spans="1:6" ht="13.5">
      <c r="A128" s="3">
        <v>127</v>
      </c>
      <c r="B128" s="2" t="s">
        <v>119</v>
      </c>
      <c r="C128" s="4">
        <v>2</v>
      </c>
      <c r="D128" s="4">
        <v>3.5</v>
      </c>
      <c r="E128" s="4">
        <v>0</v>
      </c>
      <c r="F128" s="4">
        <v>189</v>
      </c>
    </row>
    <row r="129" spans="1:6" ht="13.5">
      <c r="A129" s="3">
        <v>128</v>
      </c>
      <c r="B129" s="2" t="s">
        <v>120</v>
      </c>
      <c r="C129" s="4">
        <v>1</v>
      </c>
      <c r="D129" s="4">
        <v>12</v>
      </c>
      <c r="E129" s="4">
        <v>15</v>
      </c>
      <c r="F129" s="4">
        <v>723.61</v>
      </c>
    </row>
    <row r="130" spans="1:6" ht="13.5">
      <c r="A130" s="3">
        <v>130</v>
      </c>
      <c r="B130" s="2" t="s">
        <v>121</v>
      </c>
      <c r="C130" s="4">
        <v>0.4</v>
      </c>
      <c r="D130" s="4">
        <v>2</v>
      </c>
      <c r="E130" s="4">
        <v>0</v>
      </c>
      <c r="F130" s="4">
        <v>21</v>
      </c>
    </row>
    <row r="131" spans="1:6" ht="13.5">
      <c r="A131" s="3">
        <v>131</v>
      </c>
      <c r="B131" s="2" t="s">
        <v>122</v>
      </c>
      <c r="C131" s="4">
        <v>1</v>
      </c>
      <c r="D131" s="4">
        <v>5</v>
      </c>
      <c r="E131" s="4">
        <v>0</v>
      </c>
      <c r="F131" s="4">
        <v>101.39</v>
      </c>
    </row>
    <row r="132" spans="1:6" ht="13.5">
      <c r="A132" s="3">
        <v>132</v>
      </c>
      <c r="B132" s="2" t="s">
        <v>123</v>
      </c>
      <c r="C132" s="4">
        <v>1</v>
      </c>
      <c r="D132" s="4">
        <v>0</v>
      </c>
      <c r="E132" s="4">
        <v>0</v>
      </c>
      <c r="F132" s="4">
        <v>27.88</v>
      </c>
    </row>
    <row r="133" spans="1:6" ht="13.5">
      <c r="A133" s="3">
        <v>134</v>
      </c>
      <c r="B133" s="2" t="s">
        <v>124</v>
      </c>
      <c r="C133" s="4">
        <v>0</v>
      </c>
      <c r="D133" s="4">
        <v>0</v>
      </c>
      <c r="E133" s="4">
        <v>0</v>
      </c>
      <c r="F133" s="4">
        <v>0</v>
      </c>
    </row>
    <row r="134" spans="1:6" ht="13.5">
      <c r="A134" s="3">
        <v>135</v>
      </c>
      <c r="B134" s="2" t="s">
        <v>125</v>
      </c>
      <c r="C134" s="4">
        <v>1</v>
      </c>
      <c r="D134" s="4">
        <v>0.88</v>
      </c>
      <c r="E134" s="4">
        <v>0</v>
      </c>
      <c r="F134" s="4">
        <v>19.77</v>
      </c>
    </row>
    <row r="135" spans="1:6" ht="13.5">
      <c r="A135" s="3">
        <v>136</v>
      </c>
      <c r="B135" s="2" t="s">
        <v>126</v>
      </c>
      <c r="C135" s="4">
        <v>5.96</v>
      </c>
      <c r="D135" s="4">
        <v>7.58</v>
      </c>
      <c r="E135" s="4">
        <v>0</v>
      </c>
      <c r="F135" s="4">
        <v>596.5</v>
      </c>
    </row>
    <row r="136" spans="1:6" ht="13.5">
      <c r="A136" s="3">
        <v>137</v>
      </c>
      <c r="B136" s="2" t="s">
        <v>127</v>
      </c>
      <c r="C136" s="4">
        <v>0</v>
      </c>
      <c r="D136" s="4">
        <v>0</v>
      </c>
      <c r="E136" s="4">
        <v>0</v>
      </c>
      <c r="F136" s="4">
        <v>0</v>
      </c>
    </row>
    <row r="137" spans="1:6" ht="13.5">
      <c r="A137" s="3">
        <v>139</v>
      </c>
      <c r="B137" s="2" t="s">
        <v>128</v>
      </c>
      <c r="C137" s="4">
        <v>0</v>
      </c>
      <c r="D137" s="4">
        <v>4.5</v>
      </c>
      <c r="E137" s="4">
        <v>0</v>
      </c>
      <c r="F137" s="4">
        <v>30</v>
      </c>
    </row>
    <row r="138" spans="1:6" ht="13.5">
      <c r="A138" s="3">
        <v>142</v>
      </c>
      <c r="B138" s="2" t="s">
        <v>129</v>
      </c>
      <c r="C138" s="4">
        <v>0.17</v>
      </c>
      <c r="D138" s="4">
        <v>1</v>
      </c>
      <c r="E138" s="4">
        <v>0</v>
      </c>
      <c r="F138" s="4">
        <v>19</v>
      </c>
    </row>
    <row r="139" spans="1:6" ht="13.5">
      <c r="A139" s="3">
        <v>143</v>
      </c>
      <c r="B139" s="2" t="s">
        <v>130</v>
      </c>
      <c r="C139" s="4">
        <v>0</v>
      </c>
      <c r="D139" s="4">
        <v>1.5</v>
      </c>
      <c r="E139" s="4">
        <v>0</v>
      </c>
      <c r="F139" s="4">
        <v>63</v>
      </c>
    </row>
    <row r="140" spans="1:6" ht="13.5">
      <c r="A140" s="3">
        <v>144</v>
      </c>
      <c r="B140" s="2" t="s">
        <v>131</v>
      </c>
      <c r="C140" s="4">
        <v>1.33</v>
      </c>
      <c r="D140" s="4">
        <v>2.5</v>
      </c>
      <c r="E140" s="4">
        <v>0</v>
      </c>
      <c r="F140" s="4">
        <v>19</v>
      </c>
    </row>
    <row r="142" ht="13.5">
      <c r="B142" s="2" t="s">
        <v>132</v>
      </c>
    </row>
    <row r="143" spans="1:6" ht="13.5">
      <c r="A143" s="3">
        <v>202</v>
      </c>
      <c r="B143" s="2" t="s">
        <v>133</v>
      </c>
      <c r="C143" s="4">
        <v>0</v>
      </c>
      <c r="D143" s="4">
        <v>0</v>
      </c>
      <c r="E143" s="4">
        <v>0</v>
      </c>
      <c r="F143" s="4">
        <v>6</v>
      </c>
    </row>
    <row r="144" spans="1:6" ht="13.5">
      <c r="A144" s="3">
        <v>207</v>
      </c>
      <c r="B144" s="2" t="s">
        <v>134</v>
      </c>
      <c r="C144" s="4">
        <v>0</v>
      </c>
      <c r="D144" s="4">
        <v>0</v>
      </c>
      <c r="E144" s="4">
        <v>0</v>
      </c>
      <c r="F144" s="4">
        <v>8</v>
      </c>
    </row>
    <row r="146" spans="2:6" ht="13.5">
      <c r="B146" s="2" t="s">
        <v>135</v>
      </c>
      <c r="C146" s="4">
        <v>118.46</v>
      </c>
      <c r="D146" s="4">
        <v>910.42</v>
      </c>
      <c r="E146" s="4">
        <v>123.29</v>
      </c>
      <c r="F146" s="4">
        <v>14883.45</v>
      </c>
    </row>
    <row r="148" ht="13.5">
      <c r="B148" s="2" t="s">
        <v>136</v>
      </c>
    </row>
    <row r="149" spans="1:6" ht="13.5">
      <c r="A149" s="3">
        <v>260</v>
      </c>
      <c r="B149" s="2" t="s">
        <v>137</v>
      </c>
      <c r="C149" s="4">
        <v>0</v>
      </c>
      <c r="D149" s="4">
        <v>0</v>
      </c>
      <c r="E149" s="4">
        <v>0</v>
      </c>
      <c r="F149" s="4">
        <v>0</v>
      </c>
    </row>
    <row r="150" spans="1:6" ht="13.5">
      <c r="A150" s="3">
        <v>261</v>
      </c>
      <c r="B150" s="2" t="s">
        <v>138</v>
      </c>
      <c r="C150" s="4">
        <v>0</v>
      </c>
      <c r="D150" s="4">
        <v>0</v>
      </c>
      <c r="E150" s="4">
        <v>0</v>
      </c>
      <c r="F150" s="4">
        <v>0</v>
      </c>
    </row>
    <row r="151" spans="1:6" ht="13.5">
      <c r="A151" s="3">
        <v>262</v>
      </c>
      <c r="B151" s="2" t="s">
        <v>139</v>
      </c>
      <c r="C151" s="4">
        <v>0</v>
      </c>
      <c r="D151" s="4">
        <v>0</v>
      </c>
      <c r="E151" s="4">
        <v>0</v>
      </c>
      <c r="F151" s="4">
        <v>0</v>
      </c>
    </row>
    <row r="152" spans="1:6" ht="13.5">
      <c r="A152" s="3">
        <v>263</v>
      </c>
      <c r="B152" s="2" t="s">
        <v>140</v>
      </c>
      <c r="C152" s="4">
        <v>0</v>
      </c>
      <c r="D152" s="4">
        <v>0</v>
      </c>
      <c r="E152" s="4">
        <v>0</v>
      </c>
      <c r="F152" s="4">
        <v>0</v>
      </c>
    </row>
    <row r="153" spans="1:6" ht="13.5">
      <c r="A153" s="3">
        <v>264</v>
      </c>
      <c r="B153" s="2" t="s">
        <v>141</v>
      </c>
      <c r="C153" s="4">
        <v>0</v>
      </c>
      <c r="D153" s="4">
        <v>0</v>
      </c>
      <c r="E153" s="4">
        <v>0</v>
      </c>
      <c r="F153" s="4">
        <v>0</v>
      </c>
    </row>
    <row r="154" spans="1:6" ht="13.5">
      <c r="A154" s="3">
        <v>265</v>
      </c>
      <c r="B154" s="2" t="s">
        <v>142</v>
      </c>
      <c r="C154" s="4">
        <v>0</v>
      </c>
      <c r="D154" s="4">
        <v>0</v>
      </c>
      <c r="E154" s="4">
        <v>0</v>
      </c>
      <c r="F154" s="4">
        <v>0</v>
      </c>
    </row>
    <row r="155" spans="1:6" ht="13.5">
      <c r="A155" s="3">
        <v>266</v>
      </c>
      <c r="B155" s="2" t="s">
        <v>143</v>
      </c>
      <c r="C155" s="4">
        <v>0</v>
      </c>
      <c r="D155" s="4">
        <v>0</v>
      </c>
      <c r="E155" s="4">
        <v>0</v>
      </c>
      <c r="F155" s="4">
        <v>0</v>
      </c>
    </row>
    <row r="156" spans="1:6" ht="13.5">
      <c r="A156" s="3">
        <v>267</v>
      </c>
      <c r="B156" s="2" t="s">
        <v>144</v>
      </c>
      <c r="C156" s="4">
        <v>0</v>
      </c>
      <c r="D156" s="4">
        <v>0</v>
      </c>
      <c r="E156" s="4">
        <v>0</v>
      </c>
      <c r="F156" s="4">
        <v>0</v>
      </c>
    </row>
    <row r="157" spans="1:6" ht="13.5">
      <c r="A157" s="3">
        <v>268</v>
      </c>
      <c r="B157" s="2" t="s">
        <v>145</v>
      </c>
      <c r="C157" s="4">
        <v>0</v>
      </c>
      <c r="D157" s="4">
        <v>0</v>
      </c>
      <c r="E157" s="4">
        <v>0</v>
      </c>
      <c r="F157" s="4">
        <v>0</v>
      </c>
    </row>
    <row r="158" spans="1:6" ht="13.5">
      <c r="A158" s="3">
        <v>269</v>
      </c>
      <c r="B158" s="2" t="s">
        <v>146</v>
      </c>
      <c r="C158" s="4">
        <v>0</v>
      </c>
      <c r="D158" s="4">
        <v>0</v>
      </c>
      <c r="E158" s="4">
        <v>0</v>
      </c>
      <c r="F158" s="4">
        <v>0</v>
      </c>
    </row>
    <row r="159" spans="1:6" ht="13.5">
      <c r="A159" s="3">
        <v>270</v>
      </c>
      <c r="B159" s="2" t="s">
        <v>147</v>
      </c>
      <c r="C159" s="4">
        <v>0</v>
      </c>
      <c r="D159" s="4">
        <v>0</v>
      </c>
      <c r="E159" s="4">
        <v>0</v>
      </c>
      <c r="F159" s="4">
        <v>0.07</v>
      </c>
    </row>
    <row r="160" spans="1:6" ht="13.5">
      <c r="A160" s="3">
        <v>271</v>
      </c>
      <c r="B160" s="2" t="s">
        <v>148</v>
      </c>
      <c r="C160" s="4">
        <v>0</v>
      </c>
      <c r="D160" s="4">
        <v>0</v>
      </c>
      <c r="E160" s="4">
        <v>0</v>
      </c>
      <c r="F160" s="4">
        <v>0</v>
      </c>
    </row>
    <row r="161" spans="1:6" ht="13.5">
      <c r="A161" s="3">
        <v>272</v>
      </c>
      <c r="B161" s="2" t="s">
        <v>149</v>
      </c>
      <c r="C161" s="4">
        <v>0</v>
      </c>
      <c r="D161" s="4">
        <v>0</v>
      </c>
      <c r="E161" s="4">
        <v>0</v>
      </c>
      <c r="F161" s="4">
        <v>2.14</v>
      </c>
    </row>
    <row r="162" spans="1:6" ht="13.5">
      <c r="A162" s="3">
        <v>273</v>
      </c>
      <c r="B162" s="2" t="s">
        <v>150</v>
      </c>
      <c r="C162" s="4">
        <v>0</v>
      </c>
      <c r="D162" s="4">
        <v>0</v>
      </c>
      <c r="E162" s="4">
        <v>0</v>
      </c>
      <c r="F162" s="4">
        <v>0</v>
      </c>
    </row>
    <row r="163" spans="1:6" ht="13.5">
      <c r="A163" s="3">
        <v>274</v>
      </c>
      <c r="B163" s="2" t="s">
        <v>151</v>
      </c>
      <c r="C163" s="4">
        <v>0</v>
      </c>
      <c r="D163" s="4">
        <v>0</v>
      </c>
      <c r="E163" s="4">
        <v>0</v>
      </c>
      <c r="F163" s="4">
        <v>0</v>
      </c>
    </row>
    <row r="164" spans="1:6" ht="13.5">
      <c r="A164" s="3">
        <v>276</v>
      </c>
      <c r="B164" s="2" t="s">
        <v>152</v>
      </c>
      <c r="C164" s="4">
        <v>0</v>
      </c>
      <c r="D164" s="4">
        <v>0</v>
      </c>
      <c r="E164" s="4">
        <v>0</v>
      </c>
      <c r="F164" s="4">
        <v>0</v>
      </c>
    </row>
    <row r="166" ht="13.5">
      <c r="B166" s="2" t="s">
        <v>153</v>
      </c>
    </row>
    <row r="167" spans="1:6" ht="13.5">
      <c r="A167" s="3">
        <v>280</v>
      </c>
      <c r="B167" s="2" t="s">
        <v>154</v>
      </c>
      <c r="C167" s="4">
        <v>0</v>
      </c>
      <c r="D167" s="4">
        <v>0</v>
      </c>
      <c r="E167" s="4">
        <v>0</v>
      </c>
      <c r="F167" s="4">
        <v>0</v>
      </c>
    </row>
    <row r="168" spans="1:6" ht="13.5">
      <c r="A168" s="3">
        <v>281</v>
      </c>
      <c r="B168" s="2" t="s">
        <v>155</v>
      </c>
      <c r="C168" s="4">
        <v>0</v>
      </c>
      <c r="D168" s="4">
        <v>0</v>
      </c>
      <c r="E168" s="4">
        <v>0</v>
      </c>
      <c r="F168" s="4">
        <v>0</v>
      </c>
    </row>
    <row r="169" spans="1:6" ht="13.5">
      <c r="A169" s="3">
        <v>282</v>
      </c>
      <c r="B169" s="2" t="s">
        <v>156</v>
      </c>
      <c r="C169" s="4">
        <v>0</v>
      </c>
      <c r="D169" s="4">
        <v>0</v>
      </c>
      <c r="E169" s="4">
        <v>0</v>
      </c>
      <c r="F169" s="4">
        <v>0</v>
      </c>
    </row>
    <row r="170" spans="1:6" ht="13.5">
      <c r="A170" s="3">
        <v>283</v>
      </c>
      <c r="B170" s="2" t="s">
        <v>157</v>
      </c>
      <c r="C170" s="4">
        <v>0</v>
      </c>
      <c r="D170" s="4">
        <v>0</v>
      </c>
      <c r="E170" s="4">
        <v>0</v>
      </c>
      <c r="F170" s="4">
        <v>0</v>
      </c>
    </row>
    <row r="171" spans="1:6" ht="13.5">
      <c r="A171" s="3">
        <v>284</v>
      </c>
      <c r="B171" s="2" t="s">
        <v>158</v>
      </c>
      <c r="C171" s="4">
        <v>0</v>
      </c>
      <c r="D171" s="4">
        <v>0</v>
      </c>
      <c r="E171" s="4">
        <v>0</v>
      </c>
      <c r="F171" s="4">
        <v>0</v>
      </c>
    </row>
    <row r="172" spans="1:6" ht="13.5">
      <c r="A172" s="3">
        <v>285</v>
      </c>
      <c r="B172" s="2" t="s">
        <v>159</v>
      </c>
      <c r="C172" s="4">
        <v>0</v>
      </c>
      <c r="D172" s="4">
        <v>0</v>
      </c>
      <c r="E172" s="4">
        <v>0</v>
      </c>
      <c r="F172" s="4">
        <v>0</v>
      </c>
    </row>
    <row r="173" spans="1:6" ht="13.5">
      <c r="A173" s="3">
        <v>286</v>
      </c>
      <c r="B173" s="2" t="s">
        <v>160</v>
      </c>
      <c r="C173" s="4">
        <v>0</v>
      </c>
      <c r="D173" s="4">
        <v>0</v>
      </c>
      <c r="E173" s="4">
        <v>0</v>
      </c>
      <c r="F173" s="4">
        <v>0</v>
      </c>
    </row>
    <row r="174" spans="1:6" ht="13.5">
      <c r="A174" s="3">
        <v>287</v>
      </c>
      <c r="B174" s="2" t="s">
        <v>161</v>
      </c>
      <c r="C174" s="4">
        <v>0</v>
      </c>
      <c r="D174" s="4">
        <v>0</v>
      </c>
      <c r="E174" s="4">
        <v>0</v>
      </c>
      <c r="F174" s="4">
        <v>0</v>
      </c>
    </row>
    <row r="175" spans="1:6" ht="13.5">
      <c r="A175" s="3">
        <v>288</v>
      </c>
      <c r="B175" s="2" t="s">
        <v>162</v>
      </c>
      <c r="C175" s="4">
        <v>0</v>
      </c>
      <c r="D175" s="4">
        <v>0</v>
      </c>
      <c r="E175" s="4">
        <v>0</v>
      </c>
      <c r="F175" s="4">
        <v>0</v>
      </c>
    </row>
    <row r="176" spans="1:6" ht="13.5">
      <c r="A176" s="3">
        <v>290</v>
      </c>
      <c r="B176" s="2" t="s">
        <v>163</v>
      </c>
      <c r="C176" s="4">
        <v>0</v>
      </c>
      <c r="D176" s="4">
        <v>0</v>
      </c>
      <c r="E176" s="4">
        <v>0</v>
      </c>
      <c r="F176" s="4">
        <v>0</v>
      </c>
    </row>
    <row r="177" spans="1:6" ht="13.5">
      <c r="A177" s="3">
        <v>292</v>
      </c>
      <c r="B177" s="2" t="s">
        <v>164</v>
      </c>
      <c r="C177" s="4">
        <v>0</v>
      </c>
      <c r="D177" s="4">
        <v>0</v>
      </c>
      <c r="E177" s="4">
        <v>0</v>
      </c>
      <c r="F177" s="4">
        <v>0</v>
      </c>
    </row>
    <row r="178" spans="1:6" ht="13.5">
      <c r="A178" s="3">
        <v>299</v>
      </c>
      <c r="B178" s="2" t="s">
        <v>165</v>
      </c>
      <c r="C178" s="4">
        <v>0</v>
      </c>
      <c r="D178" s="4">
        <v>0</v>
      </c>
      <c r="E178" s="4">
        <v>0</v>
      </c>
      <c r="F178" s="4">
        <v>0</v>
      </c>
    </row>
    <row r="180" ht="13.5">
      <c r="B180" s="2" t="s">
        <v>166</v>
      </c>
    </row>
    <row r="181" spans="1:6" ht="13.5">
      <c r="A181" s="3">
        <v>301</v>
      </c>
      <c r="B181" s="2" t="s">
        <v>167</v>
      </c>
      <c r="C181" s="4">
        <v>0</v>
      </c>
      <c r="D181" s="4">
        <v>0</v>
      </c>
      <c r="E181" s="4">
        <v>0</v>
      </c>
      <c r="F181" s="4">
        <v>0</v>
      </c>
    </row>
    <row r="182" spans="1:6" ht="13.5">
      <c r="A182" s="3">
        <v>302</v>
      </c>
      <c r="B182" s="2" t="s">
        <v>168</v>
      </c>
      <c r="C182" s="4">
        <v>0</v>
      </c>
      <c r="D182" s="4">
        <v>0</v>
      </c>
      <c r="E182" s="4">
        <v>0</v>
      </c>
      <c r="F182" s="4">
        <v>0</v>
      </c>
    </row>
    <row r="183" spans="1:6" ht="13.5">
      <c r="A183" s="3">
        <v>304</v>
      </c>
      <c r="B183" s="2" t="s">
        <v>169</v>
      </c>
      <c r="C183" s="4">
        <v>0</v>
      </c>
      <c r="D183" s="4">
        <v>0</v>
      </c>
      <c r="E183" s="4">
        <v>0</v>
      </c>
      <c r="F183" s="4">
        <v>0</v>
      </c>
    </row>
    <row r="184" spans="1:6" ht="13.5">
      <c r="A184" s="3">
        <v>306</v>
      </c>
      <c r="B184" s="2" t="s">
        <v>170</v>
      </c>
      <c r="C184" s="4">
        <v>0</v>
      </c>
      <c r="D184" s="4">
        <v>0</v>
      </c>
      <c r="E184" s="4">
        <v>0</v>
      </c>
      <c r="F184" s="4">
        <v>0</v>
      </c>
    </row>
    <row r="185" spans="1:6" ht="13.5">
      <c r="A185" s="3">
        <v>307</v>
      </c>
      <c r="B185" s="2" t="s">
        <v>171</v>
      </c>
      <c r="C185" s="4">
        <v>0</v>
      </c>
      <c r="D185" s="4">
        <v>0</v>
      </c>
      <c r="E185" s="4">
        <v>0</v>
      </c>
      <c r="F185" s="4">
        <v>0</v>
      </c>
    </row>
    <row r="186" spans="1:6" ht="13.5">
      <c r="A186" s="3">
        <v>308</v>
      </c>
      <c r="B186" s="2" t="s">
        <v>172</v>
      </c>
      <c r="C186" s="4">
        <v>0</v>
      </c>
      <c r="D186" s="4">
        <v>0</v>
      </c>
      <c r="E186" s="4">
        <v>0</v>
      </c>
      <c r="F186" s="4">
        <v>0</v>
      </c>
    </row>
    <row r="187" spans="1:6" ht="13.5">
      <c r="A187" s="3">
        <v>309</v>
      </c>
      <c r="B187" s="2" t="s">
        <v>173</v>
      </c>
      <c r="C187" s="4">
        <v>0</v>
      </c>
      <c r="D187" s="4">
        <v>0</v>
      </c>
      <c r="E187" s="4">
        <v>0</v>
      </c>
      <c r="F187" s="4">
        <v>0</v>
      </c>
    </row>
    <row r="188" spans="1:6" ht="13.5">
      <c r="A188" s="3">
        <v>310</v>
      </c>
      <c r="B188" s="2" t="s">
        <v>174</v>
      </c>
      <c r="C188" s="4">
        <v>0</v>
      </c>
      <c r="D188" s="4">
        <v>0</v>
      </c>
      <c r="E188" s="4">
        <v>0</v>
      </c>
      <c r="F188" s="4">
        <v>0</v>
      </c>
    </row>
    <row r="189" spans="1:6" ht="13.5">
      <c r="A189" s="3">
        <v>311</v>
      </c>
      <c r="B189" s="2" t="s">
        <v>175</v>
      </c>
      <c r="C189" s="4">
        <v>0</v>
      </c>
      <c r="D189" s="4">
        <v>0</v>
      </c>
      <c r="E189" s="4">
        <v>0</v>
      </c>
      <c r="F189" s="4">
        <v>0</v>
      </c>
    </row>
    <row r="191" ht="13.5">
      <c r="B191" s="2" t="s">
        <v>176</v>
      </c>
    </row>
    <row r="192" spans="1:6" ht="13.5">
      <c r="A192" s="3">
        <v>401</v>
      </c>
      <c r="B192" s="2" t="s">
        <v>177</v>
      </c>
      <c r="C192" s="4">
        <v>0</v>
      </c>
      <c r="D192" s="4">
        <v>0</v>
      </c>
      <c r="E192" s="4">
        <v>0</v>
      </c>
      <c r="F192" s="4">
        <v>0</v>
      </c>
    </row>
    <row r="193" spans="1:6" ht="13.5">
      <c r="A193" s="3">
        <v>402</v>
      </c>
      <c r="B193" s="2" t="s">
        <v>178</v>
      </c>
      <c r="C193" s="4">
        <v>0</v>
      </c>
      <c r="D193" s="4">
        <v>0</v>
      </c>
      <c r="E193" s="4">
        <v>0</v>
      </c>
      <c r="F193" s="4">
        <v>0</v>
      </c>
    </row>
    <row r="194" spans="1:6" ht="13.5">
      <c r="A194" s="3">
        <v>403</v>
      </c>
      <c r="B194" s="2" t="s">
        <v>179</v>
      </c>
      <c r="C194" s="4">
        <v>0</v>
      </c>
      <c r="D194" s="4">
        <v>0</v>
      </c>
      <c r="E194" s="4">
        <v>0</v>
      </c>
      <c r="F194" s="4">
        <v>0</v>
      </c>
    </row>
    <row r="195" spans="1:6" ht="13.5">
      <c r="A195" s="3">
        <v>404</v>
      </c>
      <c r="B195" s="2" t="s">
        <v>180</v>
      </c>
      <c r="C195" s="4">
        <v>0</v>
      </c>
      <c r="D195" s="4">
        <v>0</v>
      </c>
      <c r="E195" s="4">
        <v>0</v>
      </c>
      <c r="F195" s="4">
        <v>0</v>
      </c>
    </row>
    <row r="196" spans="1:6" ht="13.5">
      <c r="A196" s="3">
        <v>405</v>
      </c>
      <c r="B196" s="2" t="s">
        <v>181</v>
      </c>
      <c r="C196" s="4">
        <v>0</v>
      </c>
      <c r="D196" s="4">
        <v>0</v>
      </c>
      <c r="E196" s="4">
        <v>0</v>
      </c>
      <c r="F196" s="4">
        <v>0</v>
      </c>
    </row>
    <row r="197" spans="1:6" ht="13.5">
      <c r="A197" s="3">
        <v>406</v>
      </c>
      <c r="B197" s="2" t="s">
        <v>182</v>
      </c>
      <c r="C197" s="4">
        <v>0</v>
      </c>
      <c r="D197" s="4">
        <v>0</v>
      </c>
      <c r="E197" s="4">
        <v>0</v>
      </c>
      <c r="F197" s="4">
        <v>0</v>
      </c>
    </row>
    <row r="198" spans="1:6" ht="13.5">
      <c r="A198" s="3">
        <v>407</v>
      </c>
      <c r="B198" s="2" t="s">
        <v>183</v>
      </c>
      <c r="C198" s="4">
        <v>0</v>
      </c>
      <c r="D198" s="4">
        <v>0</v>
      </c>
      <c r="E198" s="4">
        <v>0</v>
      </c>
      <c r="F198" s="4">
        <v>0</v>
      </c>
    </row>
    <row r="199" spans="1:6" ht="13.5">
      <c r="A199" s="3">
        <v>408</v>
      </c>
      <c r="B199" s="2" t="s">
        <v>184</v>
      </c>
      <c r="C199" s="4">
        <v>0</v>
      </c>
      <c r="D199" s="4">
        <v>0</v>
      </c>
      <c r="E199" s="4">
        <v>0</v>
      </c>
      <c r="F199" s="4">
        <v>0</v>
      </c>
    </row>
    <row r="200" spans="1:6" ht="13.5">
      <c r="A200" s="3">
        <v>409</v>
      </c>
      <c r="B200" s="2" t="s">
        <v>185</v>
      </c>
      <c r="C200" s="4">
        <v>0</v>
      </c>
      <c r="D200" s="4">
        <v>0</v>
      </c>
      <c r="E200" s="4">
        <v>0</v>
      </c>
      <c r="F200" s="4">
        <v>0</v>
      </c>
    </row>
    <row r="201" spans="1:6" ht="13.5">
      <c r="A201" s="3">
        <v>410</v>
      </c>
      <c r="B201" s="2" t="s">
        <v>186</v>
      </c>
      <c r="C201" s="4">
        <v>0</v>
      </c>
      <c r="D201" s="4">
        <v>0</v>
      </c>
      <c r="E201" s="4">
        <v>0</v>
      </c>
      <c r="F201" s="4">
        <v>0</v>
      </c>
    </row>
    <row r="202" spans="1:6" ht="13.5">
      <c r="A202" s="3">
        <v>411</v>
      </c>
      <c r="B202" s="2" t="s">
        <v>187</v>
      </c>
      <c r="C202" s="4">
        <v>0</v>
      </c>
      <c r="D202" s="4">
        <v>0</v>
      </c>
      <c r="E202" s="4">
        <v>0</v>
      </c>
      <c r="F202" s="4">
        <v>0</v>
      </c>
    </row>
    <row r="203" spans="1:6" ht="13.5">
      <c r="A203" s="3">
        <v>412</v>
      </c>
      <c r="B203" s="2" t="s">
        <v>188</v>
      </c>
      <c r="C203" s="4">
        <v>0</v>
      </c>
      <c r="D203" s="4">
        <v>0</v>
      </c>
      <c r="E203" s="4">
        <v>0</v>
      </c>
      <c r="F203" s="4">
        <v>0</v>
      </c>
    </row>
    <row r="204" spans="1:6" ht="13.5">
      <c r="A204" s="3">
        <v>413</v>
      </c>
      <c r="B204" s="2" t="s">
        <v>189</v>
      </c>
      <c r="C204" s="4">
        <v>0</v>
      </c>
      <c r="D204" s="4">
        <v>0</v>
      </c>
      <c r="E204" s="4">
        <v>0</v>
      </c>
      <c r="F204" s="4">
        <v>0</v>
      </c>
    </row>
    <row r="205" spans="1:6" ht="13.5">
      <c r="A205" s="3">
        <v>414</v>
      </c>
      <c r="B205" s="2" t="s">
        <v>190</v>
      </c>
      <c r="C205" s="4">
        <v>0</v>
      </c>
      <c r="D205" s="4">
        <v>0</v>
      </c>
      <c r="E205" s="4">
        <v>0</v>
      </c>
      <c r="F205" s="4">
        <v>1.11</v>
      </c>
    </row>
    <row r="206" spans="1:6" ht="13.5">
      <c r="A206" s="3">
        <v>415</v>
      </c>
      <c r="B206" s="2" t="s">
        <v>191</v>
      </c>
      <c r="C206" s="4">
        <v>0</v>
      </c>
      <c r="D206" s="4">
        <v>0</v>
      </c>
      <c r="E206" s="4">
        <v>0</v>
      </c>
      <c r="F206" s="4">
        <v>0</v>
      </c>
    </row>
    <row r="207" spans="1:6" ht="13.5">
      <c r="A207" s="3">
        <v>416</v>
      </c>
      <c r="B207" s="2" t="s">
        <v>192</v>
      </c>
      <c r="C207" s="4">
        <v>0</v>
      </c>
      <c r="D207" s="4">
        <v>0</v>
      </c>
      <c r="E207" s="4">
        <v>0</v>
      </c>
      <c r="F207" s="4">
        <v>0</v>
      </c>
    </row>
    <row r="208" spans="1:6" ht="13.5">
      <c r="A208" s="3">
        <v>417</v>
      </c>
      <c r="B208" s="2" t="s">
        <v>193</v>
      </c>
      <c r="C208" s="4">
        <v>0</v>
      </c>
      <c r="D208" s="4">
        <v>0</v>
      </c>
      <c r="E208" s="4">
        <v>0</v>
      </c>
      <c r="F208" s="4">
        <v>0</v>
      </c>
    </row>
    <row r="209" spans="1:6" ht="13.5">
      <c r="A209" s="3">
        <v>418</v>
      </c>
      <c r="B209" s="2" t="s">
        <v>194</v>
      </c>
      <c r="C209" s="4">
        <v>0</v>
      </c>
      <c r="D209" s="4">
        <v>0</v>
      </c>
      <c r="E209" s="4">
        <v>0</v>
      </c>
      <c r="F209" s="4">
        <v>0</v>
      </c>
    </row>
    <row r="210" spans="1:6" ht="13.5">
      <c r="A210" s="3">
        <v>420</v>
      </c>
      <c r="B210" s="2" t="s">
        <v>195</v>
      </c>
      <c r="C210" s="4">
        <v>0</v>
      </c>
      <c r="D210" s="4">
        <v>0</v>
      </c>
      <c r="E210" s="4">
        <v>0</v>
      </c>
      <c r="F210" s="4">
        <v>0</v>
      </c>
    </row>
    <row r="211" spans="1:6" ht="13.5">
      <c r="A211" s="3">
        <v>421</v>
      </c>
      <c r="B211" s="2" t="s">
        <v>196</v>
      </c>
      <c r="C211" s="4">
        <v>0</v>
      </c>
      <c r="D211" s="4">
        <v>0</v>
      </c>
      <c r="E211" s="4">
        <v>0</v>
      </c>
      <c r="F211" s="4">
        <v>0</v>
      </c>
    </row>
    <row r="212" spans="1:6" ht="13.5">
      <c r="A212" s="3">
        <v>422</v>
      </c>
      <c r="B212" s="2" t="s">
        <v>197</v>
      </c>
      <c r="C212" s="4">
        <v>0</v>
      </c>
      <c r="D212" s="4">
        <v>0</v>
      </c>
      <c r="E212" s="4">
        <v>0</v>
      </c>
      <c r="F212" s="4">
        <v>0</v>
      </c>
    </row>
    <row r="213" spans="1:6" ht="13.5">
      <c r="A213" s="3">
        <v>423</v>
      </c>
      <c r="B213" s="2" t="s">
        <v>198</v>
      </c>
      <c r="C213" s="4">
        <v>0</v>
      </c>
      <c r="D213" s="4">
        <v>0</v>
      </c>
      <c r="E213" s="4">
        <v>0</v>
      </c>
      <c r="F213" s="4">
        <v>0</v>
      </c>
    </row>
    <row r="214" spans="1:6" ht="13.5">
      <c r="A214" s="3">
        <v>424</v>
      </c>
      <c r="B214" s="2" t="s">
        <v>199</v>
      </c>
      <c r="C214" s="4">
        <v>0</v>
      </c>
      <c r="D214" s="4">
        <v>0</v>
      </c>
      <c r="E214" s="4">
        <v>0</v>
      </c>
      <c r="F214" s="4">
        <v>0</v>
      </c>
    </row>
    <row r="215" spans="1:6" ht="13.5">
      <c r="A215" s="3">
        <v>425</v>
      </c>
      <c r="B215" s="2" t="s">
        <v>200</v>
      </c>
      <c r="C215" s="4">
        <v>0</v>
      </c>
      <c r="D215" s="4">
        <v>0</v>
      </c>
      <c r="E215" s="4">
        <v>0</v>
      </c>
      <c r="F215" s="4">
        <v>0</v>
      </c>
    </row>
    <row r="216" spans="1:6" ht="13.5">
      <c r="A216" s="3">
        <v>426</v>
      </c>
      <c r="B216" s="2" t="s">
        <v>201</v>
      </c>
      <c r="C216" s="4">
        <v>0</v>
      </c>
      <c r="D216" s="4">
        <v>0</v>
      </c>
      <c r="E216" s="4">
        <v>0</v>
      </c>
      <c r="F216" s="4">
        <v>0</v>
      </c>
    </row>
    <row r="217" spans="1:6" ht="13.5">
      <c r="A217" s="3">
        <v>427</v>
      </c>
      <c r="B217" s="2" t="s">
        <v>202</v>
      </c>
      <c r="C217" s="4">
        <v>0</v>
      </c>
      <c r="D217" s="4">
        <v>0</v>
      </c>
      <c r="E217" s="4">
        <v>0</v>
      </c>
      <c r="F217" s="4">
        <v>0</v>
      </c>
    </row>
    <row r="218" spans="1:6" ht="13.5">
      <c r="A218" s="3">
        <v>428</v>
      </c>
      <c r="B218" s="2" t="s">
        <v>203</v>
      </c>
      <c r="C218" s="4">
        <v>0</v>
      </c>
      <c r="D218" s="4">
        <v>0</v>
      </c>
      <c r="E218" s="4">
        <v>0</v>
      </c>
      <c r="F218" s="4">
        <v>0</v>
      </c>
    </row>
    <row r="219" spans="1:6" ht="13.5">
      <c r="A219" s="3">
        <v>429</v>
      </c>
      <c r="B219" s="2" t="s">
        <v>204</v>
      </c>
      <c r="C219" s="4">
        <v>0</v>
      </c>
      <c r="D219" s="4">
        <v>0</v>
      </c>
      <c r="E219" s="4">
        <v>0</v>
      </c>
      <c r="F219" s="4">
        <v>0</v>
      </c>
    </row>
    <row r="220" spans="1:6" ht="13.5">
      <c r="A220" s="3">
        <v>430</v>
      </c>
      <c r="B220" s="2" t="s">
        <v>205</v>
      </c>
      <c r="C220" s="4">
        <v>0</v>
      </c>
      <c r="D220" s="4">
        <v>0</v>
      </c>
      <c r="E220" s="4">
        <v>0</v>
      </c>
      <c r="F220" s="4">
        <v>0</v>
      </c>
    </row>
    <row r="222" spans="2:6" ht="13.5">
      <c r="B222" s="2" t="s">
        <v>206</v>
      </c>
      <c r="C222" s="4">
        <v>118.46</v>
      </c>
      <c r="D222" s="4">
        <v>910.42</v>
      </c>
      <c r="E222" s="4">
        <v>123.29</v>
      </c>
      <c r="F222" s="4">
        <v>14886.77</v>
      </c>
    </row>
    <row r="225" ht="15.75">
      <c r="A225" s="8" t="s">
        <v>234</v>
      </c>
    </row>
    <row r="226" ht="15.75">
      <c r="A226" s="8" t="s">
        <v>235</v>
      </c>
    </row>
    <row r="227" ht="15.75">
      <c r="A227" s="8" t="s">
        <v>236</v>
      </c>
    </row>
    <row r="228" ht="15.75">
      <c r="A228" s="8" t="s">
        <v>237</v>
      </c>
    </row>
  </sheetData>
  <sheetProtection password="C4F0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3" customWidth="1"/>
    <col min="2" max="2" width="33.140625" style="2" bestFit="1" customWidth="1"/>
    <col min="3" max="3" width="9.28125" style="4" bestFit="1" customWidth="1"/>
    <col min="4" max="4" width="12.28125" style="4" bestFit="1" customWidth="1"/>
    <col min="5" max="5" width="12.140625" style="4" bestFit="1" customWidth="1"/>
    <col min="6" max="6" width="14.140625" style="4" bestFit="1" customWidth="1"/>
    <col min="7" max="16384" width="8.8515625" style="2" customWidth="1"/>
  </cols>
  <sheetData>
    <row r="1" ht="13.5">
      <c r="A1" s="1" t="s">
        <v>243</v>
      </c>
    </row>
    <row r="2" ht="13.5">
      <c r="A2" s="1" t="s">
        <v>244</v>
      </c>
    </row>
    <row r="3" ht="13.5">
      <c r="A3" s="1" t="s">
        <v>209</v>
      </c>
    </row>
    <row r="5" spans="3:6" ht="13.5">
      <c r="C5" s="6" t="s">
        <v>0</v>
      </c>
      <c r="D5" s="6" t="s">
        <v>1</v>
      </c>
      <c r="E5" s="6" t="s">
        <v>224</v>
      </c>
      <c r="F5" s="6" t="s">
        <v>242</v>
      </c>
    </row>
    <row r="7" ht="13.5">
      <c r="B7" s="2" t="s">
        <v>3</v>
      </c>
    </row>
    <row r="8" spans="1:6" ht="13.5">
      <c r="A8" s="3">
        <v>1</v>
      </c>
      <c r="B8" s="2" t="s">
        <v>4</v>
      </c>
      <c r="C8" s="4">
        <v>2</v>
      </c>
      <c r="D8" s="4">
        <v>3</v>
      </c>
      <c r="E8" s="4">
        <v>0</v>
      </c>
      <c r="F8" s="4">
        <v>48.3</v>
      </c>
    </row>
    <row r="9" spans="1:6" ht="13.5">
      <c r="A9" s="3">
        <v>2</v>
      </c>
      <c r="B9" s="2" t="s">
        <v>5</v>
      </c>
      <c r="C9" s="4">
        <v>0</v>
      </c>
      <c r="D9" s="4">
        <v>5.2</v>
      </c>
      <c r="E9" s="4">
        <v>3</v>
      </c>
      <c r="F9" s="4">
        <v>153.98</v>
      </c>
    </row>
    <row r="10" spans="1:6" ht="15.75">
      <c r="A10" s="3">
        <v>3</v>
      </c>
      <c r="B10" s="2" t="s">
        <v>238</v>
      </c>
      <c r="C10" s="4">
        <v>0.4</v>
      </c>
      <c r="D10" s="4">
        <v>1</v>
      </c>
      <c r="E10" s="4">
        <v>0.2</v>
      </c>
      <c r="F10" s="4">
        <v>34</v>
      </c>
    </row>
    <row r="11" spans="1:6" ht="13.5">
      <c r="A11" s="3">
        <v>4</v>
      </c>
      <c r="B11" s="2" t="s">
        <v>6</v>
      </c>
      <c r="C11" s="4">
        <v>0.75</v>
      </c>
      <c r="D11" s="4">
        <v>0</v>
      </c>
      <c r="E11" s="4">
        <v>0</v>
      </c>
      <c r="F11" s="4">
        <v>22.5</v>
      </c>
    </row>
    <row r="12" spans="1:6" ht="13.5">
      <c r="A12" s="3">
        <v>5</v>
      </c>
      <c r="B12" s="2" t="s">
        <v>7</v>
      </c>
      <c r="C12" s="4">
        <v>0</v>
      </c>
      <c r="D12" s="4">
        <v>0</v>
      </c>
      <c r="E12" s="4">
        <v>0</v>
      </c>
      <c r="F12" s="4">
        <v>44</v>
      </c>
    </row>
    <row r="13" spans="1:6" ht="13.5">
      <c r="A13" s="3">
        <v>6</v>
      </c>
      <c r="B13" s="2" t="s">
        <v>8</v>
      </c>
      <c r="C13" s="4">
        <v>0</v>
      </c>
      <c r="D13" s="4">
        <v>0.33</v>
      </c>
      <c r="E13" s="4">
        <v>0</v>
      </c>
      <c r="F13" s="4">
        <v>22.1</v>
      </c>
    </row>
    <row r="14" spans="1:6" ht="13.5">
      <c r="A14" s="3">
        <v>7</v>
      </c>
      <c r="B14" s="2" t="s">
        <v>9</v>
      </c>
      <c r="C14" s="4">
        <v>5</v>
      </c>
      <c r="D14" s="4">
        <v>7</v>
      </c>
      <c r="E14" s="4">
        <v>4</v>
      </c>
      <c r="F14" s="4">
        <v>287.5</v>
      </c>
    </row>
    <row r="15" spans="1:6" ht="13.5">
      <c r="A15" s="3">
        <v>8</v>
      </c>
      <c r="B15" s="2" t="s">
        <v>10</v>
      </c>
      <c r="C15" s="4">
        <v>0</v>
      </c>
      <c r="D15" s="4">
        <v>1</v>
      </c>
      <c r="E15" s="4">
        <v>2</v>
      </c>
      <c r="F15" s="4">
        <v>86.39</v>
      </c>
    </row>
    <row r="16" spans="1:6" ht="13.5">
      <c r="A16" s="3">
        <v>9</v>
      </c>
      <c r="B16" s="2" t="s">
        <v>11</v>
      </c>
      <c r="C16" s="4">
        <v>0</v>
      </c>
      <c r="D16" s="4">
        <v>0</v>
      </c>
      <c r="E16" s="4">
        <v>0</v>
      </c>
      <c r="F16" s="4">
        <v>11</v>
      </c>
    </row>
    <row r="17" spans="1:6" ht="15.75">
      <c r="A17" s="3">
        <v>10</v>
      </c>
      <c r="B17" s="2" t="s">
        <v>239</v>
      </c>
      <c r="C17" s="4">
        <v>1</v>
      </c>
      <c r="D17" s="4">
        <v>1</v>
      </c>
      <c r="E17" s="4">
        <v>0</v>
      </c>
      <c r="F17" s="4">
        <v>94</v>
      </c>
    </row>
    <row r="18" spans="1:6" ht="13.5">
      <c r="A18" s="3">
        <v>11</v>
      </c>
      <c r="B18" s="2" t="s">
        <v>12</v>
      </c>
      <c r="C18" s="4">
        <v>0</v>
      </c>
      <c r="D18" s="4">
        <v>0</v>
      </c>
      <c r="E18" s="4">
        <v>0</v>
      </c>
      <c r="F18" s="4">
        <v>12</v>
      </c>
    </row>
    <row r="19" spans="1:6" ht="13.5">
      <c r="A19" s="3">
        <v>12</v>
      </c>
      <c r="B19" s="2" t="s">
        <v>13</v>
      </c>
      <c r="C19" s="4">
        <v>0</v>
      </c>
      <c r="D19" s="4">
        <v>0</v>
      </c>
      <c r="E19" s="4">
        <v>0</v>
      </c>
      <c r="F19" s="4">
        <v>51.75</v>
      </c>
    </row>
    <row r="20" spans="1:6" ht="13.5">
      <c r="A20" s="3">
        <v>13</v>
      </c>
      <c r="B20" s="2" t="s">
        <v>14</v>
      </c>
      <c r="C20" s="4">
        <v>1</v>
      </c>
      <c r="D20" s="4">
        <v>0</v>
      </c>
      <c r="E20" s="4">
        <v>0</v>
      </c>
      <c r="F20" s="4">
        <v>33.5</v>
      </c>
    </row>
    <row r="21" spans="1:6" ht="13.5">
      <c r="A21" s="3">
        <v>14</v>
      </c>
      <c r="B21" s="2" t="s">
        <v>15</v>
      </c>
      <c r="C21" s="4">
        <v>0</v>
      </c>
      <c r="D21" s="4">
        <v>1</v>
      </c>
      <c r="E21" s="4">
        <v>0</v>
      </c>
      <c r="F21" s="4">
        <v>66</v>
      </c>
    </row>
    <row r="22" spans="1:6" ht="13.5">
      <c r="A22" s="3">
        <v>15</v>
      </c>
      <c r="B22" s="2" t="s">
        <v>16</v>
      </c>
      <c r="C22" s="4">
        <v>0</v>
      </c>
      <c r="D22" s="4">
        <v>2</v>
      </c>
      <c r="E22" s="4">
        <v>0.5</v>
      </c>
      <c r="F22" s="4">
        <v>18</v>
      </c>
    </row>
    <row r="23" spans="1:6" ht="13.5">
      <c r="A23" s="3">
        <v>16</v>
      </c>
      <c r="B23" s="2" t="s">
        <v>17</v>
      </c>
      <c r="C23" s="4">
        <v>0</v>
      </c>
      <c r="D23" s="4">
        <v>0</v>
      </c>
      <c r="E23" s="4">
        <v>0</v>
      </c>
      <c r="F23" s="4">
        <v>98.7</v>
      </c>
    </row>
    <row r="24" spans="1:6" ht="13.5">
      <c r="A24" s="3">
        <v>17</v>
      </c>
      <c r="B24" s="2" t="s">
        <v>18</v>
      </c>
      <c r="C24" s="4">
        <v>1</v>
      </c>
      <c r="D24" s="4">
        <v>1</v>
      </c>
      <c r="E24" s="4">
        <v>0</v>
      </c>
      <c r="F24" s="4">
        <v>42.38</v>
      </c>
    </row>
    <row r="25" spans="1:6" ht="13.5">
      <c r="A25" s="3">
        <v>18</v>
      </c>
      <c r="B25" s="2" t="s">
        <v>19</v>
      </c>
      <c r="C25" s="4">
        <v>1</v>
      </c>
      <c r="D25" s="4">
        <v>1</v>
      </c>
      <c r="E25" s="4">
        <v>1.51</v>
      </c>
      <c r="F25" s="4">
        <v>48.26</v>
      </c>
    </row>
    <row r="26" spans="1:6" ht="13.5">
      <c r="A26" s="3">
        <v>19</v>
      </c>
      <c r="B26" s="2" t="s">
        <v>20</v>
      </c>
      <c r="C26" s="4">
        <v>0</v>
      </c>
      <c r="D26" s="4">
        <v>4</v>
      </c>
      <c r="E26" s="4">
        <v>0</v>
      </c>
      <c r="F26" s="4">
        <v>3.5</v>
      </c>
    </row>
    <row r="27" spans="1:6" ht="13.5">
      <c r="A27" s="3">
        <v>20</v>
      </c>
      <c r="B27" s="2" t="s">
        <v>21</v>
      </c>
      <c r="C27" s="4">
        <v>0</v>
      </c>
      <c r="D27" s="4">
        <v>1</v>
      </c>
      <c r="E27" s="4">
        <v>0</v>
      </c>
      <c r="F27" s="4">
        <v>10.5</v>
      </c>
    </row>
    <row r="28" spans="1:6" ht="13.5">
      <c r="A28" s="3">
        <v>21</v>
      </c>
      <c r="B28" s="2" t="s">
        <v>22</v>
      </c>
      <c r="C28" s="4">
        <v>8.71</v>
      </c>
      <c r="D28" s="4">
        <v>14.33</v>
      </c>
      <c r="E28" s="4">
        <v>0</v>
      </c>
      <c r="F28" s="4">
        <v>570.6</v>
      </c>
    </row>
    <row r="29" spans="1:6" ht="13.5">
      <c r="A29" s="3">
        <v>22</v>
      </c>
      <c r="B29" s="2" t="s">
        <v>23</v>
      </c>
      <c r="C29" s="4">
        <v>1</v>
      </c>
      <c r="D29" s="4">
        <v>3.02</v>
      </c>
      <c r="E29" s="4">
        <v>0</v>
      </c>
      <c r="F29" s="4">
        <v>16.35</v>
      </c>
    </row>
    <row r="30" spans="1:6" ht="13.5">
      <c r="A30" s="3">
        <v>23</v>
      </c>
      <c r="B30" s="2" t="s">
        <v>24</v>
      </c>
      <c r="C30" s="4">
        <v>0</v>
      </c>
      <c r="D30" s="4">
        <v>0</v>
      </c>
      <c r="E30" s="4">
        <v>0</v>
      </c>
      <c r="F30" s="4">
        <v>6.8</v>
      </c>
    </row>
    <row r="31" spans="1:6" ht="13.5">
      <c r="A31" s="3">
        <v>24</v>
      </c>
      <c r="B31" s="2" t="s">
        <v>25</v>
      </c>
      <c r="C31" s="4">
        <v>1</v>
      </c>
      <c r="D31" s="4">
        <v>1</v>
      </c>
      <c r="E31" s="4">
        <v>0</v>
      </c>
      <c r="F31" s="4">
        <v>63</v>
      </c>
    </row>
    <row r="32" spans="1:6" ht="13.5">
      <c r="A32" s="3">
        <v>25</v>
      </c>
      <c r="B32" s="2" t="s">
        <v>26</v>
      </c>
      <c r="C32" s="4">
        <v>1</v>
      </c>
      <c r="D32" s="4">
        <v>0</v>
      </c>
      <c r="E32" s="4">
        <v>0</v>
      </c>
      <c r="F32" s="4">
        <v>17</v>
      </c>
    </row>
    <row r="33" spans="1:6" ht="13.5">
      <c r="A33" s="3">
        <v>26</v>
      </c>
      <c r="B33" s="2" t="s">
        <v>27</v>
      </c>
      <c r="C33" s="4">
        <v>0</v>
      </c>
      <c r="D33" s="4">
        <v>0.5</v>
      </c>
      <c r="E33" s="4">
        <v>0.5</v>
      </c>
      <c r="F33" s="4">
        <v>32</v>
      </c>
    </row>
    <row r="34" spans="1:6" ht="13.5">
      <c r="A34" s="3">
        <v>27</v>
      </c>
      <c r="B34" s="2" t="s">
        <v>28</v>
      </c>
      <c r="C34" s="4">
        <v>1</v>
      </c>
      <c r="D34" s="4">
        <v>1</v>
      </c>
      <c r="E34" s="4">
        <v>0</v>
      </c>
      <c r="F34" s="4">
        <v>48.5</v>
      </c>
    </row>
    <row r="35" spans="1:6" ht="13.5">
      <c r="A35" s="3">
        <v>28</v>
      </c>
      <c r="B35" s="2" t="s">
        <v>29</v>
      </c>
      <c r="C35" s="4">
        <v>0</v>
      </c>
      <c r="D35" s="4">
        <v>0</v>
      </c>
      <c r="E35" s="4">
        <v>0</v>
      </c>
      <c r="F35" s="4">
        <v>18.5</v>
      </c>
    </row>
    <row r="36" spans="1:6" ht="15.75">
      <c r="A36" s="3">
        <v>29</v>
      </c>
      <c r="B36" s="2" t="s">
        <v>240</v>
      </c>
      <c r="C36" s="4">
        <v>20</v>
      </c>
      <c r="D36" s="4">
        <v>74.33</v>
      </c>
      <c r="E36" s="4">
        <v>11.88</v>
      </c>
      <c r="F36" s="4">
        <v>1877.96</v>
      </c>
    </row>
    <row r="37" spans="1:6" ht="13.5">
      <c r="A37" s="3">
        <v>30</v>
      </c>
      <c r="B37" s="2" t="s">
        <v>30</v>
      </c>
      <c r="C37" s="4">
        <v>1</v>
      </c>
      <c r="D37" s="4">
        <v>0.75</v>
      </c>
      <c r="E37" s="4">
        <v>0</v>
      </c>
      <c r="F37" s="4">
        <v>93.17</v>
      </c>
    </row>
    <row r="38" spans="1:6" ht="13.5">
      <c r="A38" s="3">
        <v>31</v>
      </c>
      <c r="B38" s="2" t="s">
        <v>31</v>
      </c>
      <c r="C38" s="4">
        <v>1</v>
      </c>
      <c r="D38" s="4">
        <v>0.5</v>
      </c>
      <c r="E38" s="4">
        <v>0</v>
      </c>
      <c r="F38" s="4">
        <v>19.72</v>
      </c>
    </row>
    <row r="39" spans="1:6" ht="13.5">
      <c r="A39" s="3">
        <v>32</v>
      </c>
      <c r="B39" s="2" t="s">
        <v>32</v>
      </c>
      <c r="C39" s="4">
        <v>0.49</v>
      </c>
      <c r="D39" s="4">
        <v>1</v>
      </c>
      <c r="E39" s="4">
        <v>0</v>
      </c>
      <c r="F39" s="4">
        <v>23.49</v>
      </c>
    </row>
    <row r="40" spans="1:6" ht="13.5">
      <c r="A40" s="3">
        <v>33</v>
      </c>
      <c r="B40" s="2" t="s">
        <v>33</v>
      </c>
      <c r="C40" s="4">
        <v>2.5</v>
      </c>
      <c r="D40" s="4">
        <v>1</v>
      </c>
      <c r="E40" s="4">
        <v>0</v>
      </c>
      <c r="F40" s="4">
        <v>80.28</v>
      </c>
    </row>
    <row r="41" spans="1:6" ht="13.5">
      <c r="A41" s="3">
        <v>34</v>
      </c>
      <c r="B41" s="2" t="s">
        <v>34</v>
      </c>
      <c r="C41" s="4">
        <v>1</v>
      </c>
      <c r="D41" s="4">
        <v>2</v>
      </c>
      <c r="E41" s="4">
        <v>2</v>
      </c>
      <c r="F41" s="4">
        <v>96.29</v>
      </c>
    </row>
    <row r="42" spans="1:6" ht="13.5">
      <c r="A42" s="3">
        <v>35</v>
      </c>
      <c r="B42" s="2" t="s">
        <v>35</v>
      </c>
      <c r="C42" s="4">
        <v>0.33</v>
      </c>
      <c r="D42" s="4">
        <v>0</v>
      </c>
      <c r="E42" s="4">
        <v>0.19</v>
      </c>
      <c r="F42" s="4">
        <v>29.36</v>
      </c>
    </row>
    <row r="43" spans="1:6" ht="13.5">
      <c r="A43" s="3">
        <v>36</v>
      </c>
      <c r="B43" s="2" t="s">
        <v>36</v>
      </c>
      <c r="C43" s="4">
        <v>0.75</v>
      </c>
      <c r="D43" s="4">
        <v>1</v>
      </c>
      <c r="E43" s="4">
        <v>0</v>
      </c>
      <c r="F43" s="4">
        <v>70</v>
      </c>
    </row>
    <row r="44" spans="1:6" ht="13.5">
      <c r="A44" s="3">
        <v>37</v>
      </c>
      <c r="B44" s="2" t="s">
        <v>37</v>
      </c>
      <c r="C44" s="4">
        <v>0</v>
      </c>
      <c r="D44" s="4">
        <v>0</v>
      </c>
      <c r="E44" s="4">
        <v>0</v>
      </c>
      <c r="F44" s="4">
        <v>26.5</v>
      </c>
    </row>
    <row r="45" spans="1:6" ht="13.5">
      <c r="A45" s="3">
        <v>38</v>
      </c>
      <c r="B45" s="2" t="s">
        <v>38</v>
      </c>
      <c r="C45" s="4">
        <v>1</v>
      </c>
      <c r="D45" s="4">
        <v>0.52</v>
      </c>
      <c r="E45" s="4">
        <v>0</v>
      </c>
      <c r="F45" s="4">
        <v>28.98</v>
      </c>
    </row>
    <row r="46" spans="1:6" ht="13.5">
      <c r="A46" s="3">
        <v>39</v>
      </c>
      <c r="B46" s="2" t="s">
        <v>39</v>
      </c>
      <c r="C46" s="4">
        <v>0</v>
      </c>
      <c r="D46" s="4">
        <v>0</v>
      </c>
      <c r="E46" s="4">
        <v>0</v>
      </c>
      <c r="F46" s="4">
        <v>22.7</v>
      </c>
    </row>
    <row r="47" spans="1:6" ht="15.75">
      <c r="A47" s="3">
        <v>40</v>
      </c>
      <c r="B47" s="2" t="s">
        <v>241</v>
      </c>
      <c r="C47" s="4">
        <v>1</v>
      </c>
      <c r="D47" s="4">
        <v>0</v>
      </c>
      <c r="E47" s="4">
        <v>0</v>
      </c>
      <c r="F47" s="4">
        <v>24</v>
      </c>
    </row>
    <row r="48" spans="1:6" ht="13.5">
      <c r="A48" s="3">
        <v>41</v>
      </c>
      <c r="B48" s="2" t="s">
        <v>40</v>
      </c>
      <c r="C48" s="4">
        <v>2</v>
      </c>
      <c r="D48" s="4">
        <v>1</v>
      </c>
      <c r="E48" s="4">
        <v>0</v>
      </c>
      <c r="F48" s="4">
        <v>73</v>
      </c>
    </row>
    <row r="49" spans="1:6" ht="13.5">
      <c r="A49" s="3">
        <v>42</v>
      </c>
      <c r="B49" s="2" t="s">
        <v>41</v>
      </c>
      <c r="C49" s="4">
        <v>0</v>
      </c>
      <c r="D49" s="4">
        <v>3</v>
      </c>
      <c r="E49" s="4">
        <v>3</v>
      </c>
      <c r="F49" s="4">
        <v>129</v>
      </c>
    </row>
    <row r="50" spans="1:6" ht="13.5">
      <c r="A50" s="3">
        <v>43</v>
      </c>
      <c r="B50" s="2" t="s">
        <v>42</v>
      </c>
      <c r="C50" s="4">
        <v>3</v>
      </c>
      <c r="D50" s="4">
        <v>8</v>
      </c>
      <c r="E50" s="4">
        <v>11</v>
      </c>
      <c r="F50" s="4">
        <v>465.7</v>
      </c>
    </row>
    <row r="51" spans="1:6" ht="13.5">
      <c r="A51" s="3">
        <v>44</v>
      </c>
      <c r="B51" s="2" t="s">
        <v>43</v>
      </c>
      <c r="C51" s="4">
        <v>1</v>
      </c>
      <c r="D51" s="4">
        <v>1</v>
      </c>
      <c r="E51" s="4">
        <v>0</v>
      </c>
      <c r="F51" s="4">
        <v>114</v>
      </c>
    </row>
    <row r="52" spans="1:6" ht="13.5">
      <c r="A52" s="3">
        <v>45</v>
      </c>
      <c r="B52" s="2" t="s">
        <v>44</v>
      </c>
      <c r="C52" s="4">
        <v>0</v>
      </c>
      <c r="D52" s="4">
        <v>0</v>
      </c>
      <c r="E52" s="4">
        <v>0</v>
      </c>
      <c r="F52" s="4">
        <v>2</v>
      </c>
    </row>
    <row r="53" spans="1:6" ht="13.5">
      <c r="A53" s="3">
        <v>46</v>
      </c>
      <c r="B53" s="2" t="s">
        <v>45</v>
      </c>
      <c r="C53" s="4">
        <v>0</v>
      </c>
      <c r="D53" s="4">
        <v>0</v>
      </c>
      <c r="E53" s="4">
        <v>0</v>
      </c>
      <c r="F53" s="4">
        <v>54</v>
      </c>
    </row>
    <row r="54" spans="1:6" ht="13.5">
      <c r="A54" s="3">
        <v>48</v>
      </c>
      <c r="B54" s="2" t="s">
        <v>46</v>
      </c>
      <c r="C54" s="4">
        <v>1</v>
      </c>
      <c r="D54" s="4">
        <v>1</v>
      </c>
      <c r="E54" s="4">
        <v>1</v>
      </c>
      <c r="F54" s="4">
        <v>25.5</v>
      </c>
    </row>
    <row r="55" spans="1:6" ht="13.5">
      <c r="A55" s="3">
        <v>49</v>
      </c>
      <c r="B55" s="2" t="s">
        <v>47</v>
      </c>
      <c r="C55" s="4">
        <v>0</v>
      </c>
      <c r="D55" s="4">
        <v>0</v>
      </c>
      <c r="E55" s="4">
        <v>0</v>
      </c>
      <c r="F55" s="4">
        <v>13.76</v>
      </c>
    </row>
    <row r="56" spans="1:6" ht="13.5">
      <c r="A56" s="3">
        <v>50</v>
      </c>
      <c r="B56" s="2" t="s">
        <v>48</v>
      </c>
      <c r="C56" s="4">
        <v>0.5</v>
      </c>
      <c r="D56" s="4">
        <v>0</v>
      </c>
      <c r="E56" s="4">
        <v>0</v>
      </c>
      <c r="F56" s="4">
        <v>14</v>
      </c>
    </row>
    <row r="57" spans="1:6" ht="13.5">
      <c r="A57" s="3">
        <v>51</v>
      </c>
      <c r="B57" s="2" t="s">
        <v>49</v>
      </c>
      <c r="C57" s="4">
        <v>1</v>
      </c>
      <c r="D57" s="4">
        <v>3</v>
      </c>
      <c r="E57" s="4">
        <v>0</v>
      </c>
      <c r="F57" s="4">
        <v>10</v>
      </c>
    </row>
    <row r="58" spans="1:6" ht="13.5">
      <c r="A58" s="3">
        <v>52</v>
      </c>
      <c r="B58" s="2" t="s">
        <v>50</v>
      </c>
      <c r="C58" s="4">
        <v>0</v>
      </c>
      <c r="D58" s="4">
        <v>0</v>
      </c>
      <c r="E58" s="4">
        <v>0</v>
      </c>
      <c r="F58" s="4">
        <v>40</v>
      </c>
    </row>
    <row r="59" spans="1:6" ht="13.5">
      <c r="A59" s="3">
        <v>53</v>
      </c>
      <c r="B59" s="2" t="s">
        <v>51</v>
      </c>
      <c r="C59" s="4">
        <v>5.67</v>
      </c>
      <c r="D59" s="4">
        <v>29.17</v>
      </c>
      <c r="E59" s="4">
        <v>0</v>
      </c>
      <c r="F59" s="4">
        <v>381.5</v>
      </c>
    </row>
    <row r="60" spans="1:6" ht="13.5">
      <c r="A60" s="3">
        <v>54</v>
      </c>
      <c r="B60" s="2" t="s">
        <v>52</v>
      </c>
      <c r="C60" s="4">
        <v>1</v>
      </c>
      <c r="D60" s="4">
        <v>1</v>
      </c>
      <c r="E60" s="4">
        <v>0</v>
      </c>
      <c r="F60" s="4">
        <v>42</v>
      </c>
    </row>
    <row r="61" spans="1:6" ht="13.5">
      <c r="A61" s="3">
        <v>55</v>
      </c>
      <c r="B61" s="2" t="s">
        <v>53</v>
      </c>
      <c r="C61" s="4">
        <v>0.5</v>
      </c>
      <c r="D61" s="4">
        <v>0.5</v>
      </c>
      <c r="E61" s="4">
        <v>0</v>
      </c>
      <c r="F61" s="4">
        <v>16.4</v>
      </c>
    </row>
    <row r="62" spans="1:6" ht="13.5">
      <c r="A62" s="3">
        <v>56</v>
      </c>
      <c r="B62" s="2" t="s">
        <v>54</v>
      </c>
      <c r="C62" s="4">
        <v>0</v>
      </c>
      <c r="D62" s="4">
        <v>0</v>
      </c>
      <c r="E62" s="4">
        <v>0</v>
      </c>
      <c r="F62" s="4">
        <v>5.5</v>
      </c>
    </row>
    <row r="63" spans="1:6" ht="13.5">
      <c r="A63" s="3">
        <v>57</v>
      </c>
      <c r="B63" s="2" t="s">
        <v>55</v>
      </c>
      <c r="C63" s="4">
        <v>0.5</v>
      </c>
      <c r="D63" s="4">
        <v>0</v>
      </c>
      <c r="E63" s="4">
        <v>0</v>
      </c>
      <c r="F63" s="4">
        <v>19.35</v>
      </c>
    </row>
    <row r="64" spans="1:6" ht="13.5">
      <c r="A64" s="3">
        <v>58</v>
      </c>
      <c r="B64" s="2" t="s">
        <v>56</v>
      </c>
      <c r="C64" s="4">
        <v>2</v>
      </c>
      <c r="D64" s="4">
        <v>1</v>
      </c>
      <c r="E64" s="4">
        <v>0</v>
      </c>
      <c r="F64" s="4">
        <v>40</v>
      </c>
    </row>
    <row r="65" spans="1:6" ht="13.5">
      <c r="A65" s="3">
        <v>59</v>
      </c>
      <c r="B65" s="2" t="s">
        <v>57</v>
      </c>
      <c r="C65" s="4">
        <v>1</v>
      </c>
      <c r="D65" s="4">
        <v>0.5</v>
      </c>
      <c r="E65" s="4">
        <v>0</v>
      </c>
      <c r="F65" s="4">
        <v>13.78</v>
      </c>
    </row>
    <row r="66" spans="1:6" ht="13.5">
      <c r="A66" s="3">
        <v>60</v>
      </c>
      <c r="B66" s="2" t="s">
        <v>58</v>
      </c>
      <c r="C66" s="4">
        <v>4</v>
      </c>
      <c r="D66" s="4">
        <v>3</v>
      </c>
      <c r="E66" s="4">
        <v>1</v>
      </c>
      <c r="F66" s="4">
        <v>135.5</v>
      </c>
    </row>
    <row r="67" spans="1:6" ht="13.5">
      <c r="A67" s="3">
        <v>62</v>
      </c>
      <c r="B67" s="2" t="s">
        <v>59</v>
      </c>
      <c r="C67" s="4">
        <v>1.5</v>
      </c>
      <c r="D67" s="4">
        <v>0.5</v>
      </c>
      <c r="E67" s="4">
        <v>0</v>
      </c>
      <c r="F67" s="4">
        <v>25</v>
      </c>
    </row>
    <row r="68" spans="1:6" ht="13.5">
      <c r="A68" s="3">
        <v>63</v>
      </c>
      <c r="B68" s="2" t="s">
        <v>60</v>
      </c>
      <c r="C68" s="4">
        <v>0.5</v>
      </c>
      <c r="D68" s="4">
        <v>16.5</v>
      </c>
      <c r="E68" s="4">
        <v>0</v>
      </c>
      <c r="F68" s="4">
        <v>5.35</v>
      </c>
    </row>
    <row r="69" spans="1:6" ht="13.5">
      <c r="A69" s="3">
        <v>65</v>
      </c>
      <c r="B69" s="2" t="s">
        <v>61</v>
      </c>
      <c r="C69" s="4">
        <v>0</v>
      </c>
      <c r="D69" s="4">
        <v>0</v>
      </c>
      <c r="E69" s="4">
        <v>0</v>
      </c>
      <c r="F69" s="4">
        <v>30</v>
      </c>
    </row>
    <row r="70" spans="1:6" ht="13.5">
      <c r="A70" s="3">
        <v>66</v>
      </c>
      <c r="B70" s="2" t="s">
        <v>62</v>
      </c>
      <c r="C70" s="4">
        <v>0</v>
      </c>
      <c r="D70" s="4">
        <v>0</v>
      </c>
      <c r="E70" s="4">
        <v>0</v>
      </c>
      <c r="F70" s="4">
        <v>16</v>
      </c>
    </row>
    <row r="71" spans="1:6" ht="13.5">
      <c r="A71" s="3">
        <v>67</v>
      </c>
      <c r="B71" s="2" t="s">
        <v>63</v>
      </c>
      <c r="C71" s="4">
        <v>1</v>
      </c>
      <c r="D71" s="4">
        <v>1</v>
      </c>
      <c r="E71" s="4">
        <v>0</v>
      </c>
      <c r="F71" s="4">
        <v>21.9</v>
      </c>
    </row>
    <row r="72" spans="1:6" ht="13.5">
      <c r="A72" s="3">
        <v>68</v>
      </c>
      <c r="B72" s="2" t="s">
        <v>64</v>
      </c>
      <c r="C72" s="4">
        <v>1</v>
      </c>
      <c r="D72" s="4">
        <v>1.25</v>
      </c>
      <c r="E72" s="4">
        <v>0</v>
      </c>
      <c r="F72" s="4">
        <v>35.5</v>
      </c>
    </row>
    <row r="73" spans="1:6" ht="13.5">
      <c r="A73" s="3">
        <v>69</v>
      </c>
      <c r="B73" s="2" t="s">
        <v>65</v>
      </c>
      <c r="C73" s="4">
        <v>0</v>
      </c>
      <c r="D73" s="4">
        <v>0</v>
      </c>
      <c r="E73" s="4">
        <v>0</v>
      </c>
      <c r="F73" s="4">
        <v>28</v>
      </c>
    </row>
    <row r="74" spans="1:6" ht="13.5">
      <c r="A74" s="3">
        <v>70</v>
      </c>
      <c r="B74" s="2" t="s">
        <v>66</v>
      </c>
      <c r="C74" s="4">
        <v>1</v>
      </c>
      <c r="D74" s="4">
        <v>1</v>
      </c>
      <c r="E74" s="4">
        <v>0</v>
      </c>
      <c r="F74" s="4">
        <v>28.3</v>
      </c>
    </row>
    <row r="75" spans="1:6" ht="13.5">
      <c r="A75" s="3">
        <v>71</v>
      </c>
      <c r="B75" s="2" t="s">
        <v>67</v>
      </c>
      <c r="C75" s="4">
        <v>1</v>
      </c>
      <c r="D75" s="4">
        <v>1</v>
      </c>
      <c r="E75" s="4">
        <v>0</v>
      </c>
      <c r="F75" s="4">
        <v>67.35</v>
      </c>
    </row>
    <row r="76" spans="1:6" ht="13.5">
      <c r="A76" s="3">
        <v>72</v>
      </c>
      <c r="B76" s="2" t="s">
        <v>68</v>
      </c>
      <c r="C76" s="4">
        <v>2</v>
      </c>
      <c r="D76" s="4">
        <v>1</v>
      </c>
      <c r="E76" s="4">
        <v>0</v>
      </c>
      <c r="F76" s="4">
        <v>32</v>
      </c>
    </row>
    <row r="77" spans="1:6" ht="13.5">
      <c r="A77" s="3">
        <v>73</v>
      </c>
      <c r="B77" s="2" t="s">
        <v>69</v>
      </c>
      <c r="C77" s="4">
        <v>2.5</v>
      </c>
      <c r="D77" s="4">
        <v>0</v>
      </c>
      <c r="E77" s="4">
        <v>0</v>
      </c>
      <c r="F77" s="4">
        <v>26.9</v>
      </c>
    </row>
    <row r="78" spans="1:6" ht="13.5">
      <c r="A78" s="3">
        <v>74</v>
      </c>
      <c r="B78" s="2" t="s">
        <v>70</v>
      </c>
      <c r="C78" s="4">
        <v>0</v>
      </c>
      <c r="D78" s="4">
        <v>0</v>
      </c>
      <c r="E78" s="4">
        <v>0</v>
      </c>
      <c r="F78" s="4">
        <v>65</v>
      </c>
    </row>
    <row r="79" spans="1:6" ht="13.5">
      <c r="A79" s="3">
        <v>75</v>
      </c>
      <c r="B79" s="2" t="s">
        <v>71</v>
      </c>
      <c r="C79" s="4">
        <v>13.8</v>
      </c>
      <c r="D79" s="4">
        <v>55</v>
      </c>
      <c r="E79" s="4">
        <v>12</v>
      </c>
      <c r="F79" s="4">
        <v>534.81</v>
      </c>
    </row>
    <row r="80" spans="1:6" ht="13.5">
      <c r="A80" s="3">
        <v>77</v>
      </c>
      <c r="B80" s="2" t="s">
        <v>72</v>
      </c>
      <c r="C80" s="4">
        <v>1</v>
      </c>
      <c r="D80" s="4">
        <v>0</v>
      </c>
      <c r="E80" s="4">
        <v>0</v>
      </c>
      <c r="F80" s="4">
        <v>47</v>
      </c>
    </row>
    <row r="81" spans="1:6" ht="13.5">
      <c r="A81" s="3">
        <v>78</v>
      </c>
      <c r="B81" s="2" t="s">
        <v>73</v>
      </c>
      <c r="C81" s="4">
        <v>0</v>
      </c>
      <c r="D81" s="4">
        <v>0</v>
      </c>
      <c r="E81" s="4">
        <v>0</v>
      </c>
      <c r="F81" s="4">
        <v>6</v>
      </c>
    </row>
    <row r="82" spans="1:6" ht="13.5">
      <c r="A82" s="3">
        <v>79</v>
      </c>
      <c r="B82" s="2" t="s">
        <v>74</v>
      </c>
      <c r="C82" s="4">
        <v>0</v>
      </c>
      <c r="D82" s="4">
        <v>0</v>
      </c>
      <c r="E82" s="4">
        <v>1</v>
      </c>
      <c r="F82" s="4">
        <v>8.79</v>
      </c>
    </row>
    <row r="83" spans="1:6" ht="13.5">
      <c r="A83" s="3">
        <v>80</v>
      </c>
      <c r="B83" s="2" t="s">
        <v>75</v>
      </c>
      <c r="C83" s="4">
        <v>5</v>
      </c>
      <c r="D83" s="4">
        <v>2</v>
      </c>
      <c r="E83" s="4">
        <v>0</v>
      </c>
      <c r="F83" s="4">
        <v>151.01</v>
      </c>
    </row>
    <row r="84" spans="1:6" ht="13.5">
      <c r="A84" s="3">
        <v>81</v>
      </c>
      <c r="B84" s="2" t="s">
        <v>76</v>
      </c>
      <c r="C84" s="4">
        <v>1</v>
      </c>
      <c r="D84" s="4">
        <v>1</v>
      </c>
      <c r="E84" s="4">
        <v>0</v>
      </c>
      <c r="F84" s="4">
        <v>31</v>
      </c>
    </row>
    <row r="85" spans="1:6" ht="13.5">
      <c r="A85" s="3">
        <v>82</v>
      </c>
      <c r="B85" s="2" t="s">
        <v>77</v>
      </c>
      <c r="C85" s="4">
        <v>2</v>
      </c>
      <c r="D85" s="4">
        <v>2</v>
      </c>
      <c r="E85" s="4">
        <v>0.5</v>
      </c>
      <c r="F85" s="4">
        <v>91.08</v>
      </c>
    </row>
    <row r="86" spans="1:6" ht="13.5">
      <c r="A86" s="3">
        <v>83</v>
      </c>
      <c r="B86" s="2" t="s">
        <v>78</v>
      </c>
      <c r="C86" s="4">
        <v>1</v>
      </c>
      <c r="D86" s="4">
        <v>0.5</v>
      </c>
      <c r="E86" s="4">
        <v>1</v>
      </c>
      <c r="F86" s="4">
        <v>37.5</v>
      </c>
    </row>
    <row r="87" spans="1:6" ht="13.5">
      <c r="A87" s="3">
        <v>84</v>
      </c>
      <c r="B87" s="2" t="s">
        <v>79</v>
      </c>
      <c r="C87" s="4">
        <v>0.5</v>
      </c>
      <c r="D87" s="4">
        <v>0</v>
      </c>
      <c r="E87" s="4">
        <v>0</v>
      </c>
      <c r="F87" s="4">
        <v>46</v>
      </c>
    </row>
    <row r="88" spans="1:6" ht="13.5">
      <c r="A88" s="3">
        <v>85</v>
      </c>
      <c r="B88" s="2" t="s">
        <v>80</v>
      </c>
      <c r="C88" s="4">
        <v>1</v>
      </c>
      <c r="D88" s="4">
        <v>0</v>
      </c>
      <c r="E88" s="4">
        <v>0</v>
      </c>
      <c r="F88" s="4">
        <v>48</v>
      </c>
    </row>
    <row r="89" spans="1:6" ht="13.5">
      <c r="A89" s="3">
        <v>86</v>
      </c>
      <c r="B89" s="2" t="s">
        <v>81</v>
      </c>
      <c r="C89" s="4">
        <v>1.06</v>
      </c>
      <c r="D89" s="4">
        <v>9</v>
      </c>
      <c r="E89" s="4">
        <v>0</v>
      </c>
      <c r="F89" s="4">
        <v>36.5</v>
      </c>
    </row>
    <row r="90" spans="1:6" ht="13.5">
      <c r="A90" s="3">
        <v>87</v>
      </c>
      <c r="B90" s="2" t="s">
        <v>82</v>
      </c>
      <c r="C90" s="4">
        <v>0.5</v>
      </c>
      <c r="D90" s="4">
        <v>0</v>
      </c>
      <c r="E90" s="4">
        <v>0</v>
      </c>
      <c r="F90" s="4">
        <v>33.26</v>
      </c>
    </row>
    <row r="91" spans="1:6" ht="13.5">
      <c r="A91" s="3">
        <v>88</v>
      </c>
      <c r="B91" s="2" t="s">
        <v>83</v>
      </c>
      <c r="C91" s="4">
        <v>1</v>
      </c>
      <c r="D91" s="4">
        <v>4</v>
      </c>
      <c r="E91" s="4">
        <v>2</v>
      </c>
      <c r="F91" s="4">
        <v>190</v>
      </c>
    </row>
    <row r="92" spans="1:6" ht="13.5">
      <c r="A92" s="3">
        <v>89</v>
      </c>
      <c r="B92" s="2" t="s">
        <v>84</v>
      </c>
      <c r="C92" s="4">
        <v>9.5</v>
      </c>
      <c r="D92" s="4">
        <v>25.21</v>
      </c>
      <c r="E92" s="4">
        <v>0</v>
      </c>
      <c r="F92" s="4">
        <v>126.75</v>
      </c>
    </row>
    <row r="93" spans="1:6" ht="13.5">
      <c r="A93" s="3">
        <v>90</v>
      </c>
      <c r="B93" s="2" t="s">
        <v>85</v>
      </c>
      <c r="C93" s="4">
        <v>3</v>
      </c>
      <c r="D93" s="4">
        <v>0</v>
      </c>
      <c r="E93" s="4">
        <v>0</v>
      </c>
      <c r="F93" s="4">
        <v>27</v>
      </c>
    </row>
    <row r="94" spans="1:6" ht="13.5">
      <c r="A94" s="3">
        <v>91</v>
      </c>
      <c r="B94" s="2" t="s">
        <v>86</v>
      </c>
      <c r="C94" s="4">
        <v>0.35</v>
      </c>
      <c r="D94" s="4">
        <v>0</v>
      </c>
      <c r="E94" s="4">
        <v>0.5</v>
      </c>
      <c r="F94" s="4">
        <v>16.5</v>
      </c>
    </row>
    <row r="95" spans="1:6" ht="13.5">
      <c r="A95" s="3">
        <v>92</v>
      </c>
      <c r="B95" s="2" t="s">
        <v>87</v>
      </c>
      <c r="C95" s="4">
        <v>3</v>
      </c>
      <c r="D95" s="4">
        <v>1</v>
      </c>
      <c r="E95" s="4">
        <v>0</v>
      </c>
      <c r="F95" s="4">
        <v>72</v>
      </c>
    </row>
    <row r="96" spans="1:6" ht="13.5">
      <c r="A96" s="3">
        <v>93</v>
      </c>
      <c r="B96" s="2" t="s">
        <v>88</v>
      </c>
      <c r="C96" s="4">
        <v>1.5</v>
      </c>
      <c r="D96" s="4">
        <v>1</v>
      </c>
      <c r="E96" s="4">
        <v>0</v>
      </c>
      <c r="F96" s="4">
        <v>55</v>
      </c>
    </row>
    <row r="97" spans="1:6" ht="13.5">
      <c r="A97" s="3">
        <v>94</v>
      </c>
      <c r="B97" s="2" t="s">
        <v>89</v>
      </c>
      <c r="C97" s="4">
        <v>0</v>
      </c>
      <c r="D97" s="4">
        <v>1.84</v>
      </c>
      <c r="E97" s="4">
        <v>1.3</v>
      </c>
      <c r="F97" s="4">
        <v>74.25</v>
      </c>
    </row>
    <row r="98" spans="1:6" ht="13.5">
      <c r="A98" s="3">
        <v>95</v>
      </c>
      <c r="B98" s="2" t="s">
        <v>90</v>
      </c>
      <c r="C98" s="4">
        <v>0</v>
      </c>
      <c r="D98" s="4">
        <v>0</v>
      </c>
      <c r="E98" s="4">
        <v>0</v>
      </c>
      <c r="F98" s="4">
        <v>19.25</v>
      </c>
    </row>
    <row r="99" spans="1:6" ht="13.5">
      <c r="A99" s="3">
        <v>96</v>
      </c>
      <c r="B99" s="2" t="s">
        <v>91</v>
      </c>
      <c r="C99" s="4">
        <v>1</v>
      </c>
      <c r="D99" s="4">
        <v>0</v>
      </c>
      <c r="E99" s="4">
        <v>0</v>
      </c>
      <c r="F99" s="4">
        <v>70.84</v>
      </c>
    </row>
    <row r="100" spans="1:6" ht="13.5">
      <c r="A100" s="3">
        <v>97</v>
      </c>
      <c r="B100" s="2" t="s">
        <v>92</v>
      </c>
      <c r="C100" s="4">
        <v>0.5</v>
      </c>
      <c r="D100" s="4">
        <v>0.5</v>
      </c>
      <c r="E100" s="4">
        <v>0</v>
      </c>
      <c r="F100" s="4">
        <v>44.5</v>
      </c>
    </row>
    <row r="101" spans="1:6" ht="13.5">
      <c r="A101" s="3">
        <v>98</v>
      </c>
      <c r="B101" s="2" t="s">
        <v>93</v>
      </c>
      <c r="C101" s="4">
        <v>2</v>
      </c>
      <c r="D101" s="4">
        <v>10</v>
      </c>
      <c r="E101" s="4">
        <v>0</v>
      </c>
      <c r="F101" s="4">
        <v>110.8</v>
      </c>
    </row>
    <row r="103" ht="13.5">
      <c r="B103" s="2" t="s">
        <v>94</v>
      </c>
    </row>
    <row r="104" spans="1:6" ht="13.5">
      <c r="A104" s="3">
        <v>101</v>
      </c>
      <c r="B104" s="2" t="s">
        <v>95</v>
      </c>
      <c r="C104" s="4">
        <v>5</v>
      </c>
      <c r="D104" s="4">
        <v>3.6</v>
      </c>
      <c r="E104" s="4">
        <v>5</v>
      </c>
      <c r="F104" s="4">
        <v>139.9</v>
      </c>
    </row>
    <row r="105" spans="1:6" ht="13.5">
      <c r="A105" s="3">
        <v>102</v>
      </c>
      <c r="B105" s="2" t="s">
        <v>96</v>
      </c>
      <c r="C105" s="4">
        <v>0</v>
      </c>
      <c r="D105" s="4">
        <v>0</v>
      </c>
      <c r="E105" s="4">
        <v>0</v>
      </c>
      <c r="F105" s="4">
        <v>7</v>
      </c>
    </row>
    <row r="106" spans="1:6" ht="13.5">
      <c r="A106" s="3">
        <v>103</v>
      </c>
      <c r="B106" s="2" t="s">
        <v>97</v>
      </c>
      <c r="C106" s="4">
        <v>0</v>
      </c>
      <c r="D106" s="4">
        <v>0</v>
      </c>
      <c r="E106" s="4">
        <v>0</v>
      </c>
      <c r="F106" s="4">
        <v>13</v>
      </c>
    </row>
    <row r="107" spans="1:6" ht="13.5">
      <c r="A107" s="3">
        <v>104</v>
      </c>
      <c r="B107" s="2" t="s">
        <v>98</v>
      </c>
      <c r="C107" s="4">
        <v>0</v>
      </c>
      <c r="D107" s="4">
        <v>1.12</v>
      </c>
      <c r="E107" s="4">
        <v>1</v>
      </c>
      <c r="F107" s="4">
        <v>69.66</v>
      </c>
    </row>
    <row r="108" spans="1:6" ht="13.5">
      <c r="A108" s="3">
        <v>106</v>
      </c>
      <c r="B108" s="2" t="s">
        <v>99</v>
      </c>
      <c r="C108" s="4">
        <v>1</v>
      </c>
      <c r="D108" s="4">
        <v>0</v>
      </c>
      <c r="E108" s="4">
        <v>0</v>
      </c>
      <c r="F108" s="4">
        <v>33</v>
      </c>
    </row>
    <row r="109" spans="1:6" ht="13.5">
      <c r="A109" s="3">
        <v>107</v>
      </c>
      <c r="B109" s="2" t="s">
        <v>100</v>
      </c>
      <c r="C109" s="4">
        <v>1</v>
      </c>
      <c r="D109" s="4">
        <v>0</v>
      </c>
      <c r="E109" s="4">
        <v>0</v>
      </c>
      <c r="F109" s="4">
        <v>14</v>
      </c>
    </row>
    <row r="110" spans="1:6" ht="13.5">
      <c r="A110" s="3">
        <v>108</v>
      </c>
      <c r="B110" s="2" t="s">
        <v>101</v>
      </c>
      <c r="C110" s="4">
        <v>0</v>
      </c>
      <c r="D110" s="4">
        <v>1</v>
      </c>
      <c r="E110" s="4">
        <v>1.33</v>
      </c>
      <c r="F110" s="4">
        <v>93.69</v>
      </c>
    </row>
    <row r="111" spans="1:6" ht="13.5">
      <c r="A111" s="3">
        <v>109</v>
      </c>
      <c r="B111" s="2" t="s">
        <v>102</v>
      </c>
      <c r="C111" s="4">
        <v>0.2</v>
      </c>
      <c r="D111" s="4">
        <v>0</v>
      </c>
      <c r="E111" s="4">
        <v>0</v>
      </c>
      <c r="F111" s="4">
        <v>23.5</v>
      </c>
    </row>
    <row r="112" spans="1:6" ht="13.5">
      <c r="A112" s="3">
        <v>110</v>
      </c>
      <c r="B112" s="2" t="s">
        <v>103</v>
      </c>
      <c r="C112" s="4">
        <v>1</v>
      </c>
      <c r="D112" s="4">
        <v>0</v>
      </c>
      <c r="E112" s="4">
        <v>0</v>
      </c>
      <c r="F112" s="4">
        <v>30.5</v>
      </c>
    </row>
    <row r="113" spans="1:6" ht="13.5">
      <c r="A113" s="3">
        <v>111</v>
      </c>
      <c r="B113" s="2" t="s">
        <v>104</v>
      </c>
      <c r="C113" s="4">
        <v>0.35</v>
      </c>
      <c r="D113" s="4">
        <v>0</v>
      </c>
      <c r="E113" s="4">
        <v>0</v>
      </c>
      <c r="F113" s="4">
        <v>10.45</v>
      </c>
    </row>
    <row r="114" spans="1:6" ht="13.5">
      <c r="A114" s="3">
        <v>112</v>
      </c>
      <c r="B114" s="2" t="s">
        <v>105</v>
      </c>
      <c r="C114" s="4">
        <v>4.65</v>
      </c>
      <c r="D114" s="4">
        <v>36.04</v>
      </c>
      <c r="E114" s="4">
        <v>0</v>
      </c>
      <c r="F114" s="4">
        <v>245.42</v>
      </c>
    </row>
    <row r="115" spans="1:6" ht="13.5">
      <c r="A115" s="3">
        <v>113</v>
      </c>
      <c r="B115" s="2" t="s">
        <v>106</v>
      </c>
      <c r="C115" s="4">
        <v>1</v>
      </c>
      <c r="D115" s="4">
        <v>0</v>
      </c>
      <c r="E115" s="4">
        <v>1</v>
      </c>
      <c r="F115" s="4">
        <v>33.8</v>
      </c>
    </row>
    <row r="116" spans="1:6" ht="13.5">
      <c r="A116" s="3">
        <v>114</v>
      </c>
      <c r="B116" s="2" t="s">
        <v>107</v>
      </c>
      <c r="C116" s="4">
        <v>0.25</v>
      </c>
      <c r="D116" s="4">
        <v>1</v>
      </c>
      <c r="E116" s="4">
        <v>0</v>
      </c>
      <c r="F116" s="4">
        <v>54</v>
      </c>
    </row>
    <row r="117" spans="1:6" ht="13.5">
      <c r="A117" s="3">
        <v>115</v>
      </c>
      <c r="B117" s="2" t="s">
        <v>108</v>
      </c>
      <c r="C117" s="4">
        <v>0</v>
      </c>
      <c r="D117" s="4">
        <v>3</v>
      </c>
      <c r="E117" s="4">
        <v>4.5</v>
      </c>
      <c r="F117" s="4">
        <v>139.5</v>
      </c>
    </row>
    <row r="118" spans="1:6" ht="13.5">
      <c r="A118" s="3">
        <v>116</v>
      </c>
      <c r="B118" s="2" t="s">
        <v>109</v>
      </c>
      <c r="C118" s="4">
        <v>0</v>
      </c>
      <c r="D118" s="4">
        <v>1</v>
      </c>
      <c r="E118" s="4">
        <v>1</v>
      </c>
      <c r="F118" s="4">
        <v>31</v>
      </c>
    </row>
    <row r="119" spans="1:6" ht="13.5">
      <c r="A119" s="3">
        <v>117</v>
      </c>
      <c r="B119" s="2" t="s">
        <v>110</v>
      </c>
      <c r="C119" s="4">
        <v>5</v>
      </c>
      <c r="D119" s="4">
        <v>4</v>
      </c>
      <c r="E119" s="4">
        <v>0</v>
      </c>
      <c r="F119" s="4">
        <v>404</v>
      </c>
    </row>
    <row r="120" spans="1:6" ht="13.5">
      <c r="A120" s="3">
        <v>118</v>
      </c>
      <c r="B120" s="2" t="s">
        <v>111</v>
      </c>
      <c r="C120" s="4">
        <v>2</v>
      </c>
      <c r="D120" s="4">
        <v>10.5</v>
      </c>
      <c r="E120" s="4">
        <v>6</v>
      </c>
      <c r="F120" s="4">
        <v>434</v>
      </c>
    </row>
    <row r="121" spans="1:6" ht="13.5">
      <c r="A121" s="3">
        <v>119</v>
      </c>
      <c r="B121" s="2" t="s">
        <v>112</v>
      </c>
      <c r="C121" s="4">
        <v>0</v>
      </c>
      <c r="D121" s="4">
        <v>8</v>
      </c>
      <c r="E121" s="4">
        <v>0</v>
      </c>
      <c r="F121" s="4">
        <v>0</v>
      </c>
    </row>
    <row r="122" spans="1:6" ht="13.5">
      <c r="A122" s="3">
        <v>120</v>
      </c>
      <c r="B122" s="2" t="s">
        <v>113</v>
      </c>
      <c r="C122" s="4">
        <v>1</v>
      </c>
      <c r="D122" s="4">
        <v>2</v>
      </c>
      <c r="E122" s="4">
        <v>0</v>
      </c>
      <c r="F122" s="4">
        <v>52</v>
      </c>
    </row>
    <row r="123" spans="1:6" ht="13.5">
      <c r="A123" s="3">
        <v>121</v>
      </c>
      <c r="B123" s="2" t="s">
        <v>114</v>
      </c>
      <c r="C123" s="4">
        <v>0</v>
      </c>
      <c r="D123" s="4">
        <v>25.35</v>
      </c>
      <c r="E123" s="4">
        <v>5.65</v>
      </c>
      <c r="F123" s="4">
        <v>399.72</v>
      </c>
    </row>
    <row r="124" spans="1:6" ht="13.5">
      <c r="A124" s="3">
        <v>122</v>
      </c>
      <c r="B124" s="2" t="s">
        <v>115</v>
      </c>
      <c r="C124" s="4">
        <v>0</v>
      </c>
      <c r="D124" s="4">
        <v>0</v>
      </c>
      <c r="E124" s="4">
        <v>0</v>
      </c>
      <c r="F124" s="4">
        <v>12</v>
      </c>
    </row>
    <row r="125" spans="1:6" ht="13.5">
      <c r="A125" s="3">
        <v>123</v>
      </c>
      <c r="B125" s="2" t="s">
        <v>116</v>
      </c>
      <c r="C125" s="4">
        <v>2.25</v>
      </c>
      <c r="D125" s="4">
        <v>18</v>
      </c>
      <c r="E125" s="4">
        <v>9</v>
      </c>
      <c r="F125" s="4">
        <v>416</v>
      </c>
    </row>
    <row r="126" spans="1:6" ht="13.5">
      <c r="A126" s="3">
        <v>124</v>
      </c>
      <c r="B126" s="2" t="s">
        <v>117</v>
      </c>
      <c r="C126" s="4">
        <v>0</v>
      </c>
      <c r="D126" s="4">
        <v>4.12</v>
      </c>
      <c r="E126" s="4">
        <v>3.94</v>
      </c>
      <c r="F126" s="4">
        <v>187.56</v>
      </c>
    </row>
    <row r="127" spans="1:6" ht="13.5">
      <c r="A127" s="3">
        <v>126</v>
      </c>
      <c r="B127" s="2" t="s">
        <v>118</v>
      </c>
      <c r="C127" s="4">
        <v>0</v>
      </c>
      <c r="D127" s="4">
        <v>0</v>
      </c>
      <c r="E127" s="4">
        <v>1</v>
      </c>
      <c r="F127" s="4">
        <v>25.6</v>
      </c>
    </row>
    <row r="128" spans="1:6" ht="13.5">
      <c r="A128" s="3">
        <v>127</v>
      </c>
      <c r="B128" s="2" t="s">
        <v>119</v>
      </c>
      <c r="C128" s="4">
        <v>0</v>
      </c>
      <c r="D128" s="4">
        <v>2.75</v>
      </c>
      <c r="E128" s="4">
        <v>1.5</v>
      </c>
      <c r="F128" s="4">
        <v>106.25</v>
      </c>
    </row>
    <row r="129" spans="1:6" ht="13.5">
      <c r="A129" s="3">
        <v>128</v>
      </c>
      <c r="B129" s="2" t="s">
        <v>120</v>
      </c>
      <c r="C129" s="4">
        <v>5</v>
      </c>
      <c r="D129" s="4">
        <v>19.5</v>
      </c>
      <c r="E129" s="4">
        <v>18.5</v>
      </c>
      <c r="F129" s="4">
        <v>1100</v>
      </c>
    </row>
    <row r="130" spans="1:6" ht="13.5">
      <c r="A130" s="3">
        <v>130</v>
      </c>
      <c r="B130" s="2" t="s">
        <v>121</v>
      </c>
      <c r="C130" s="4">
        <v>0.6</v>
      </c>
      <c r="D130" s="4">
        <v>0.5</v>
      </c>
      <c r="E130" s="4">
        <v>0</v>
      </c>
      <c r="F130" s="4">
        <v>27.5</v>
      </c>
    </row>
    <row r="131" spans="1:6" ht="13.5">
      <c r="A131" s="3">
        <v>131</v>
      </c>
      <c r="B131" s="2" t="s">
        <v>122</v>
      </c>
      <c r="C131" s="4">
        <v>1</v>
      </c>
      <c r="D131" s="4">
        <v>5</v>
      </c>
      <c r="E131" s="4">
        <v>0</v>
      </c>
      <c r="F131" s="4">
        <v>102.25</v>
      </c>
    </row>
    <row r="132" spans="1:6" ht="13.5">
      <c r="A132" s="3">
        <v>132</v>
      </c>
      <c r="B132" s="2" t="s">
        <v>123</v>
      </c>
      <c r="C132" s="4">
        <v>1</v>
      </c>
      <c r="D132" s="4">
        <v>1</v>
      </c>
      <c r="E132" s="4">
        <v>0</v>
      </c>
      <c r="F132" s="4">
        <v>50</v>
      </c>
    </row>
    <row r="133" spans="1:6" ht="13.5">
      <c r="A133" s="3">
        <v>134</v>
      </c>
      <c r="B133" s="2" t="s">
        <v>124</v>
      </c>
      <c r="C133" s="4">
        <v>0</v>
      </c>
      <c r="D133" s="4">
        <v>0</v>
      </c>
      <c r="E133" s="4">
        <v>0</v>
      </c>
      <c r="F133" s="4">
        <v>0</v>
      </c>
    </row>
    <row r="134" spans="1:6" ht="13.5">
      <c r="A134" s="3">
        <v>135</v>
      </c>
      <c r="B134" s="2" t="s">
        <v>125</v>
      </c>
      <c r="C134" s="4">
        <v>1</v>
      </c>
      <c r="D134" s="4">
        <v>0</v>
      </c>
      <c r="E134" s="4">
        <v>0</v>
      </c>
      <c r="F134" s="4">
        <v>14</v>
      </c>
    </row>
    <row r="135" spans="1:6" ht="13.5">
      <c r="A135" s="3">
        <v>136</v>
      </c>
      <c r="B135" s="2" t="s">
        <v>126</v>
      </c>
      <c r="C135" s="4">
        <v>2</v>
      </c>
      <c r="D135" s="4">
        <v>12.88</v>
      </c>
      <c r="E135" s="4">
        <v>6.67</v>
      </c>
      <c r="F135" s="4">
        <v>571.76</v>
      </c>
    </row>
    <row r="136" spans="1:6" ht="13.5">
      <c r="A136" s="3">
        <v>137</v>
      </c>
      <c r="B136" s="2" t="s">
        <v>127</v>
      </c>
      <c r="C136" s="4">
        <v>0</v>
      </c>
      <c r="D136" s="4">
        <v>0</v>
      </c>
      <c r="E136" s="4">
        <v>0</v>
      </c>
      <c r="F136" s="4">
        <v>3</v>
      </c>
    </row>
    <row r="137" spans="1:6" ht="13.5">
      <c r="A137" s="3">
        <v>139</v>
      </c>
      <c r="B137" s="2" t="s">
        <v>128</v>
      </c>
      <c r="C137" s="4">
        <v>0</v>
      </c>
      <c r="D137" s="4">
        <v>1.25</v>
      </c>
      <c r="E137" s="4">
        <v>0</v>
      </c>
      <c r="F137" s="4">
        <v>37.75</v>
      </c>
    </row>
    <row r="138" spans="1:6" ht="13.5">
      <c r="A138" s="3">
        <v>142</v>
      </c>
      <c r="B138" s="2" t="s">
        <v>129</v>
      </c>
      <c r="C138" s="4">
        <v>0</v>
      </c>
      <c r="D138" s="4">
        <v>0</v>
      </c>
      <c r="E138" s="4">
        <v>0</v>
      </c>
      <c r="F138" s="4">
        <v>9.1</v>
      </c>
    </row>
    <row r="139" spans="1:6" ht="13.5">
      <c r="A139" s="3">
        <v>143</v>
      </c>
      <c r="B139" s="2" t="s">
        <v>130</v>
      </c>
      <c r="C139" s="4">
        <v>1</v>
      </c>
      <c r="D139" s="4">
        <v>1</v>
      </c>
      <c r="E139" s="4">
        <v>0</v>
      </c>
      <c r="F139" s="4">
        <v>62.5</v>
      </c>
    </row>
    <row r="140" spans="1:6" ht="13.5">
      <c r="A140" s="3">
        <v>144</v>
      </c>
      <c r="B140" s="2" t="s">
        <v>131</v>
      </c>
      <c r="C140" s="4">
        <v>0.33</v>
      </c>
      <c r="D140" s="4">
        <v>0.1</v>
      </c>
      <c r="E140" s="4">
        <v>0</v>
      </c>
      <c r="F140" s="4">
        <v>22.62</v>
      </c>
    </row>
    <row r="142" ht="13.5">
      <c r="B142" s="2" t="s">
        <v>132</v>
      </c>
    </row>
    <row r="143" spans="1:6" ht="13.5">
      <c r="A143" s="3">
        <v>202</v>
      </c>
      <c r="B143" s="2" t="s">
        <v>133</v>
      </c>
      <c r="C143" s="4">
        <v>0</v>
      </c>
      <c r="D143" s="4">
        <v>0</v>
      </c>
      <c r="E143" s="4">
        <v>0</v>
      </c>
      <c r="F143" s="4">
        <v>3</v>
      </c>
    </row>
    <row r="144" spans="1:6" ht="13.5">
      <c r="A144" s="3">
        <v>207</v>
      </c>
      <c r="B144" s="2" t="s">
        <v>134</v>
      </c>
      <c r="C144" s="4">
        <v>0</v>
      </c>
      <c r="D144" s="4">
        <v>0</v>
      </c>
      <c r="E144" s="4">
        <v>0</v>
      </c>
      <c r="F144" s="4">
        <v>11</v>
      </c>
    </row>
    <row r="146" spans="2:6" ht="13.5">
      <c r="B146" s="2" t="s">
        <v>135</v>
      </c>
      <c r="C146" s="4">
        <v>172.94</v>
      </c>
      <c r="D146" s="4">
        <v>479.66</v>
      </c>
      <c r="E146" s="4">
        <v>126.17</v>
      </c>
      <c r="F146" s="4">
        <v>13197.72</v>
      </c>
    </row>
    <row r="148" ht="13.5">
      <c r="B148" s="2" t="s">
        <v>136</v>
      </c>
    </row>
    <row r="149" spans="1:6" ht="13.5">
      <c r="A149" s="3">
        <v>260</v>
      </c>
      <c r="B149" s="2" t="s">
        <v>137</v>
      </c>
      <c r="C149" s="4">
        <v>0</v>
      </c>
      <c r="D149" s="4">
        <v>0</v>
      </c>
      <c r="E149" s="4">
        <v>0</v>
      </c>
      <c r="F149" s="4">
        <v>1</v>
      </c>
    </row>
    <row r="150" spans="1:6" ht="13.5">
      <c r="A150" s="3">
        <v>261</v>
      </c>
      <c r="B150" s="2" t="s">
        <v>138</v>
      </c>
      <c r="C150" s="4">
        <v>0</v>
      </c>
      <c r="D150" s="4">
        <v>0</v>
      </c>
      <c r="E150" s="4">
        <v>0</v>
      </c>
      <c r="F150" s="4">
        <v>0</v>
      </c>
    </row>
    <row r="151" spans="1:6" ht="13.5">
      <c r="A151" s="3">
        <v>262</v>
      </c>
      <c r="B151" s="2" t="s">
        <v>139</v>
      </c>
      <c r="C151" s="4">
        <v>0</v>
      </c>
      <c r="D151" s="4">
        <v>0</v>
      </c>
      <c r="E151" s="4">
        <v>0</v>
      </c>
      <c r="F151" s="4">
        <v>0</v>
      </c>
    </row>
    <row r="152" spans="1:6" ht="13.5">
      <c r="A152" s="3">
        <v>263</v>
      </c>
      <c r="B152" s="2" t="s">
        <v>140</v>
      </c>
      <c r="C152" s="4">
        <v>0</v>
      </c>
      <c r="D152" s="4">
        <v>0</v>
      </c>
      <c r="E152" s="4">
        <v>0</v>
      </c>
      <c r="F152" s="4">
        <v>0.73</v>
      </c>
    </row>
    <row r="153" spans="1:6" ht="13.5">
      <c r="A153" s="3">
        <v>264</v>
      </c>
      <c r="B153" s="2" t="s">
        <v>141</v>
      </c>
      <c r="C153" s="4">
        <v>0.15</v>
      </c>
      <c r="D153" s="4">
        <v>0.08</v>
      </c>
      <c r="E153" s="4">
        <v>0</v>
      </c>
      <c r="F153" s="4">
        <v>1.5</v>
      </c>
    </row>
    <row r="154" spans="1:6" ht="13.5">
      <c r="A154" s="3">
        <v>265</v>
      </c>
      <c r="B154" s="2" t="s">
        <v>142</v>
      </c>
      <c r="C154" s="4">
        <v>0</v>
      </c>
      <c r="D154" s="4">
        <v>0</v>
      </c>
      <c r="E154" s="4">
        <v>0</v>
      </c>
      <c r="F154" s="4">
        <v>0</v>
      </c>
    </row>
    <row r="155" spans="1:6" ht="13.5">
      <c r="A155" s="3">
        <v>266</v>
      </c>
      <c r="B155" s="2" t="s">
        <v>143</v>
      </c>
      <c r="C155" s="4">
        <v>0</v>
      </c>
      <c r="D155" s="4">
        <v>0</v>
      </c>
      <c r="E155" s="4">
        <v>0</v>
      </c>
      <c r="F155" s="4">
        <v>0</v>
      </c>
    </row>
    <row r="156" spans="1:6" ht="13.5">
      <c r="A156" s="3">
        <v>267</v>
      </c>
      <c r="B156" s="2" t="s">
        <v>144</v>
      </c>
      <c r="C156" s="4">
        <v>0</v>
      </c>
      <c r="D156" s="4">
        <v>0</v>
      </c>
      <c r="E156" s="4">
        <v>0</v>
      </c>
      <c r="F156" s="4">
        <v>2.5</v>
      </c>
    </row>
    <row r="157" spans="1:6" ht="13.5">
      <c r="A157" s="3">
        <v>268</v>
      </c>
      <c r="B157" s="2" t="s">
        <v>145</v>
      </c>
      <c r="C157" s="4">
        <v>0</v>
      </c>
      <c r="D157" s="4">
        <v>0</v>
      </c>
      <c r="E157" s="4">
        <v>0</v>
      </c>
      <c r="F157" s="4">
        <v>0</v>
      </c>
    </row>
    <row r="158" spans="1:6" ht="13.5">
      <c r="A158" s="3">
        <v>269</v>
      </c>
      <c r="B158" s="2" t="s">
        <v>146</v>
      </c>
      <c r="C158" s="4">
        <v>0</v>
      </c>
      <c r="D158" s="4">
        <v>0</v>
      </c>
      <c r="E158" s="4">
        <v>0</v>
      </c>
      <c r="F158" s="4">
        <v>0</v>
      </c>
    </row>
    <row r="159" spans="1:6" ht="13.5">
      <c r="A159" s="3">
        <v>270</v>
      </c>
      <c r="B159" s="2" t="s">
        <v>147</v>
      </c>
      <c r="C159" s="4">
        <v>0</v>
      </c>
      <c r="D159" s="4">
        <v>0</v>
      </c>
      <c r="E159" s="4">
        <v>0</v>
      </c>
      <c r="F159" s="4">
        <v>0</v>
      </c>
    </row>
    <row r="160" spans="1:6" ht="13.5">
      <c r="A160" s="3">
        <v>271</v>
      </c>
      <c r="B160" s="2" t="s">
        <v>148</v>
      </c>
      <c r="C160" s="4">
        <v>1</v>
      </c>
      <c r="D160" s="4">
        <v>0</v>
      </c>
      <c r="E160" s="4">
        <v>1</v>
      </c>
      <c r="F160" s="4">
        <v>2</v>
      </c>
    </row>
    <row r="161" spans="1:6" ht="13.5">
      <c r="A161" s="3">
        <v>272</v>
      </c>
      <c r="B161" s="2" t="s">
        <v>149</v>
      </c>
      <c r="C161" s="4">
        <v>0</v>
      </c>
      <c r="D161" s="4">
        <v>0</v>
      </c>
      <c r="E161" s="4">
        <v>0</v>
      </c>
      <c r="F161" s="4">
        <v>16.33</v>
      </c>
    </row>
    <row r="162" spans="1:6" ht="13.5">
      <c r="A162" s="3">
        <v>273</v>
      </c>
      <c r="B162" s="2" t="s">
        <v>150</v>
      </c>
      <c r="C162" s="4">
        <v>0</v>
      </c>
      <c r="D162" s="4">
        <v>0</v>
      </c>
      <c r="E162" s="4">
        <v>0</v>
      </c>
      <c r="F162" s="4">
        <v>0</v>
      </c>
    </row>
    <row r="163" spans="1:6" ht="13.5">
      <c r="A163" s="3">
        <v>274</v>
      </c>
      <c r="B163" s="2" t="s">
        <v>151</v>
      </c>
      <c r="C163" s="4">
        <v>0</v>
      </c>
      <c r="D163" s="4">
        <v>0</v>
      </c>
      <c r="E163" s="4">
        <v>0</v>
      </c>
      <c r="F163" s="4">
        <v>0</v>
      </c>
    </row>
    <row r="164" spans="1:6" ht="13.5">
      <c r="A164" s="3">
        <v>276</v>
      </c>
      <c r="B164" s="2" t="s">
        <v>152</v>
      </c>
      <c r="C164" s="4">
        <v>0</v>
      </c>
      <c r="D164" s="4">
        <v>0</v>
      </c>
      <c r="E164" s="4">
        <v>0</v>
      </c>
      <c r="F164" s="4">
        <v>0</v>
      </c>
    </row>
    <row r="166" ht="13.5">
      <c r="B166" s="2" t="s">
        <v>153</v>
      </c>
    </row>
    <row r="167" spans="1:6" ht="13.5">
      <c r="A167" s="3">
        <v>280</v>
      </c>
      <c r="B167" s="2" t="s">
        <v>154</v>
      </c>
      <c r="C167" s="4">
        <v>0</v>
      </c>
      <c r="D167" s="4">
        <v>0</v>
      </c>
      <c r="E167" s="4">
        <v>0</v>
      </c>
      <c r="F167" s="4">
        <v>0</v>
      </c>
    </row>
    <row r="168" spans="1:6" ht="13.5">
      <c r="A168" s="3">
        <v>281</v>
      </c>
      <c r="B168" s="2" t="s">
        <v>155</v>
      </c>
      <c r="C168" s="4">
        <v>0</v>
      </c>
      <c r="D168" s="4">
        <v>0</v>
      </c>
      <c r="E168" s="4">
        <v>0</v>
      </c>
      <c r="F168" s="4">
        <v>0</v>
      </c>
    </row>
    <row r="169" spans="1:6" ht="13.5">
      <c r="A169" s="3">
        <v>282</v>
      </c>
      <c r="B169" s="2" t="s">
        <v>156</v>
      </c>
      <c r="C169" s="4">
        <v>0</v>
      </c>
      <c r="D169" s="4">
        <v>0</v>
      </c>
      <c r="E169" s="4">
        <v>0</v>
      </c>
      <c r="F169" s="4">
        <v>0</v>
      </c>
    </row>
    <row r="170" spans="1:6" ht="13.5">
      <c r="A170" s="3">
        <v>283</v>
      </c>
      <c r="B170" s="2" t="s">
        <v>157</v>
      </c>
      <c r="C170" s="4">
        <v>0</v>
      </c>
      <c r="D170" s="4">
        <v>0</v>
      </c>
      <c r="E170" s="4">
        <v>0</v>
      </c>
      <c r="F170" s="4">
        <v>0</v>
      </c>
    </row>
    <row r="171" spans="1:6" ht="13.5">
      <c r="A171" s="3">
        <v>284</v>
      </c>
      <c r="B171" s="2" t="s">
        <v>158</v>
      </c>
      <c r="C171" s="4">
        <v>0</v>
      </c>
      <c r="D171" s="4">
        <v>0</v>
      </c>
      <c r="E171" s="4">
        <v>0</v>
      </c>
      <c r="F171" s="4">
        <v>3</v>
      </c>
    </row>
    <row r="172" spans="1:6" ht="13.5">
      <c r="A172" s="3">
        <v>285</v>
      </c>
      <c r="B172" s="2" t="s">
        <v>159</v>
      </c>
      <c r="C172" s="4">
        <v>0.45</v>
      </c>
      <c r="D172" s="4">
        <v>0.6</v>
      </c>
      <c r="E172" s="4">
        <v>0</v>
      </c>
      <c r="F172" s="4">
        <v>4.5</v>
      </c>
    </row>
    <row r="173" spans="1:6" ht="13.5">
      <c r="A173" s="3">
        <v>286</v>
      </c>
      <c r="B173" s="2" t="s">
        <v>160</v>
      </c>
      <c r="C173" s="4">
        <v>0</v>
      </c>
      <c r="D173" s="4">
        <v>0</v>
      </c>
      <c r="E173" s="4">
        <v>0</v>
      </c>
      <c r="F173" s="4">
        <v>0</v>
      </c>
    </row>
    <row r="174" spans="1:6" ht="13.5">
      <c r="A174" s="3">
        <v>287</v>
      </c>
      <c r="B174" s="2" t="s">
        <v>161</v>
      </c>
      <c r="C174" s="4">
        <v>0</v>
      </c>
      <c r="D174" s="4">
        <v>0</v>
      </c>
      <c r="E174" s="4">
        <v>0</v>
      </c>
      <c r="F174" s="4">
        <v>0</v>
      </c>
    </row>
    <row r="175" spans="1:6" ht="13.5">
      <c r="A175" s="3">
        <v>288</v>
      </c>
      <c r="B175" s="2" t="s">
        <v>162</v>
      </c>
      <c r="C175" s="4">
        <v>0</v>
      </c>
      <c r="D175" s="4">
        <v>0</v>
      </c>
      <c r="E175" s="4">
        <v>0</v>
      </c>
      <c r="F175" s="4">
        <v>2</v>
      </c>
    </row>
    <row r="176" spans="1:6" ht="13.5">
      <c r="A176" s="3">
        <v>290</v>
      </c>
      <c r="B176" s="2" t="s">
        <v>163</v>
      </c>
      <c r="C176" s="4">
        <v>0</v>
      </c>
      <c r="D176" s="4">
        <v>0</v>
      </c>
      <c r="E176" s="4">
        <v>0</v>
      </c>
      <c r="F176" s="4">
        <v>2.75</v>
      </c>
    </row>
    <row r="177" spans="1:6" ht="13.5">
      <c r="A177" s="3">
        <v>292</v>
      </c>
      <c r="B177" s="2" t="s">
        <v>164</v>
      </c>
      <c r="C177" s="4">
        <v>0</v>
      </c>
      <c r="D177" s="4">
        <v>0</v>
      </c>
      <c r="E177" s="4">
        <v>0</v>
      </c>
      <c r="F177" s="4">
        <v>0.4</v>
      </c>
    </row>
    <row r="178" spans="1:6" ht="13.5">
      <c r="A178" s="3">
        <v>299</v>
      </c>
      <c r="B178" s="2" t="s">
        <v>165</v>
      </c>
      <c r="C178" s="4">
        <v>0</v>
      </c>
      <c r="D178" s="4">
        <v>0</v>
      </c>
      <c r="E178" s="4">
        <v>0</v>
      </c>
      <c r="F178" s="4">
        <v>0</v>
      </c>
    </row>
    <row r="180" ht="13.5">
      <c r="B180" s="2" t="s">
        <v>166</v>
      </c>
    </row>
    <row r="181" spans="1:6" ht="13.5">
      <c r="A181" s="3">
        <v>301</v>
      </c>
      <c r="B181" s="2" t="s">
        <v>167</v>
      </c>
      <c r="C181" s="4">
        <v>0</v>
      </c>
      <c r="D181" s="4">
        <v>3</v>
      </c>
      <c r="E181" s="4">
        <v>0</v>
      </c>
      <c r="F181" s="4">
        <v>0</v>
      </c>
    </row>
    <row r="182" spans="1:6" ht="13.5">
      <c r="A182" s="3">
        <v>302</v>
      </c>
      <c r="B182" s="2" t="s">
        <v>168</v>
      </c>
      <c r="C182" s="4">
        <v>0</v>
      </c>
      <c r="D182" s="4">
        <v>0</v>
      </c>
      <c r="E182" s="4">
        <v>0</v>
      </c>
      <c r="F182" s="4">
        <v>3.2</v>
      </c>
    </row>
    <row r="183" spans="1:6" ht="13.5">
      <c r="A183" s="3">
        <v>304</v>
      </c>
      <c r="B183" s="2" t="s">
        <v>169</v>
      </c>
      <c r="C183" s="4">
        <v>0</v>
      </c>
      <c r="D183" s="4">
        <v>0</v>
      </c>
      <c r="E183" s="4">
        <v>0</v>
      </c>
      <c r="F183" s="4">
        <v>5.7</v>
      </c>
    </row>
    <row r="184" spans="1:6" ht="13.5">
      <c r="A184" s="3">
        <v>306</v>
      </c>
      <c r="B184" s="2" t="s">
        <v>170</v>
      </c>
      <c r="C184" s="4">
        <v>0</v>
      </c>
      <c r="D184" s="4">
        <v>0</v>
      </c>
      <c r="E184" s="4">
        <v>0</v>
      </c>
      <c r="F184" s="4">
        <v>5</v>
      </c>
    </row>
    <row r="185" spans="1:6" ht="13.5">
      <c r="A185" s="3">
        <v>307</v>
      </c>
      <c r="B185" s="2" t="s">
        <v>171</v>
      </c>
      <c r="C185" s="4">
        <v>0.4</v>
      </c>
      <c r="D185" s="4">
        <v>0.2</v>
      </c>
      <c r="E185" s="4">
        <v>0</v>
      </c>
      <c r="F185" s="4">
        <v>5.75</v>
      </c>
    </row>
    <row r="186" spans="1:6" ht="13.5">
      <c r="A186" s="3">
        <v>308</v>
      </c>
      <c r="B186" s="2" t="s">
        <v>172</v>
      </c>
      <c r="C186" s="4">
        <v>0</v>
      </c>
      <c r="D186" s="4">
        <v>0</v>
      </c>
      <c r="E186" s="4">
        <v>0</v>
      </c>
      <c r="F186" s="4">
        <v>4</v>
      </c>
    </row>
    <row r="187" spans="1:6" ht="13.5">
      <c r="A187" s="3">
        <v>309</v>
      </c>
      <c r="B187" s="2" t="s">
        <v>173</v>
      </c>
      <c r="C187" s="4">
        <v>0</v>
      </c>
      <c r="D187" s="4">
        <v>0</v>
      </c>
      <c r="E187" s="4">
        <v>0</v>
      </c>
      <c r="F187" s="4">
        <v>2</v>
      </c>
    </row>
    <row r="188" spans="1:6" ht="13.5">
      <c r="A188" s="3">
        <v>310</v>
      </c>
      <c r="B188" s="2" t="s">
        <v>174</v>
      </c>
      <c r="C188" s="4">
        <v>0</v>
      </c>
      <c r="D188" s="4">
        <v>0</v>
      </c>
      <c r="E188" s="4">
        <v>0</v>
      </c>
      <c r="F188" s="4">
        <v>1.18</v>
      </c>
    </row>
    <row r="189" spans="1:6" ht="13.5">
      <c r="A189" s="3">
        <v>311</v>
      </c>
      <c r="B189" s="2" t="s">
        <v>175</v>
      </c>
      <c r="C189" s="4">
        <v>0</v>
      </c>
      <c r="D189" s="4">
        <v>0</v>
      </c>
      <c r="E189" s="4">
        <v>0</v>
      </c>
      <c r="F189" s="4">
        <v>0.4</v>
      </c>
    </row>
    <row r="191" ht="13.5">
      <c r="B191" s="2" t="s">
        <v>176</v>
      </c>
    </row>
    <row r="192" spans="1:6" ht="13.5">
      <c r="A192" s="3">
        <v>401</v>
      </c>
      <c r="B192" s="2" t="s">
        <v>177</v>
      </c>
      <c r="C192" s="4">
        <v>0</v>
      </c>
      <c r="D192" s="4">
        <v>0</v>
      </c>
      <c r="E192" s="4">
        <v>0</v>
      </c>
      <c r="F192" s="4">
        <v>0.5</v>
      </c>
    </row>
    <row r="193" spans="1:6" ht="13.5">
      <c r="A193" s="3">
        <v>402</v>
      </c>
      <c r="B193" s="2" t="s">
        <v>178</v>
      </c>
      <c r="C193" s="4">
        <v>0</v>
      </c>
      <c r="D193" s="4">
        <v>0</v>
      </c>
      <c r="E193" s="4">
        <v>0</v>
      </c>
      <c r="F193" s="4">
        <v>0</v>
      </c>
    </row>
    <row r="194" spans="1:6" ht="13.5">
      <c r="A194" s="3">
        <v>403</v>
      </c>
      <c r="B194" s="2" t="s">
        <v>179</v>
      </c>
      <c r="C194" s="4">
        <v>0</v>
      </c>
      <c r="D194" s="4">
        <v>0</v>
      </c>
      <c r="E194" s="4">
        <v>0</v>
      </c>
      <c r="F194" s="4">
        <v>1</v>
      </c>
    </row>
    <row r="195" spans="1:6" ht="13.5">
      <c r="A195" s="3">
        <v>404</v>
      </c>
      <c r="B195" s="2" t="s">
        <v>180</v>
      </c>
      <c r="C195" s="4">
        <v>0</v>
      </c>
      <c r="D195" s="4">
        <v>0</v>
      </c>
      <c r="E195" s="4">
        <v>0</v>
      </c>
      <c r="F195" s="4">
        <v>0</v>
      </c>
    </row>
    <row r="196" spans="1:6" ht="13.5">
      <c r="A196" s="3">
        <v>405</v>
      </c>
      <c r="B196" s="2" t="s">
        <v>181</v>
      </c>
      <c r="C196" s="4">
        <v>0</v>
      </c>
      <c r="D196" s="4">
        <v>0</v>
      </c>
      <c r="E196" s="4">
        <v>0</v>
      </c>
      <c r="F196" s="4">
        <v>0</v>
      </c>
    </row>
    <row r="197" spans="1:6" ht="13.5">
      <c r="A197" s="3">
        <v>406</v>
      </c>
      <c r="B197" s="2" t="s">
        <v>182</v>
      </c>
      <c r="C197" s="4">
        <v>0</v>
      </c>
      <c r="D197" s="4">
        <v>0</v>
      </c>
      <c r="E197" s="4">
        <v>0</v>
      </c>
      <c r="F197" s="4">
        <v>0</v>
      </c>
    </row>
    <row r="198" spans="1:6" ht="13.5">
      <c r="A198" s="3">
        <v>407</v>
      </c>
      <c r="B198" s="2" t="s">
        <v>183</v>
      </c>
      <c r="C198" s="4">
        <v>0</v>
      </c>
      <c r="D198" s="4">
        <v>0</v>
      </c>
      <c r="E198" s="4">
        <v>0</v>
      </c>
      <c r="F198" s="4">
        <v>0</v>
      </c>
    </row>
    <row r="199" spans="1:6" ht="13.5">
      <c r="A199" s="3">
        <v>408</v>
      </c>
      <c r="B199" s="2" t="s">
        <v>184</v>
      </c>
      <c r="C199" s="4">
        <v>0</v>
      </c>
      <c r="D199" s="4">
        <v>0</v>
      </c>
      <c r="E199" s="4">
        <v>0</v>
      </c>
      <c r="F199" s="4">
        <v>0</v>
      </c>
    </row>
    <row r="200" spans="1:6" ht="13.5">
      <c r="A200" s="3">
        <v>409</v>
      </c>
      <c r="B200" s="2" t="s">
        <v>185</v>
      </c>
      <c r="C200" s="4">
        <v>0</v>
      </c>
      <c r="D200" s="4">
        <v>0</v>
      </c>
      <c r="E200" s="4">
        <v>0</v>
      </c>
      <c r="F200" s="4">
        <v>0.25</v>
      </c>
    </row>
    <row r="201" spans="1:6" ht="13.5">
      <c r="A201" s="3">
        <v>410</v>
      </c>
      <c r="B201" s="2" t="s">
        <v>186</v>
      </c>
      <c r="C201" s="4">
        <v>0</v>
      </c>
      <c r="D201" s="4">
        <v>0</v>
      </c>
      <c r="E201" s="4">
        <v>0</v>
      </c>
      <c r="F201" s="4">
        <v>0</v>
      </c>
    </row>
    <row r="202" spans="1:6" ht="13.5">
      <c r="A202" s="3">
        <v>411</v>
      </c>
      <c r="B202" s="2" t="s">
        <v>187</v>
      </c>
      <c r="C202" s="4">
        <v>0</v>
      </c>
      <c r="D202" s="4">
        <v>0</v>
      </c>
      <c r="E202" s="4">
        <v>0</v>
      </c>
      <c r="F202" s="4">
        <v>0</v>
      </c>
    </row>
    <row r="203" spans="1:6" ht="13.5">
      <c r="A203" s="3">
        <v>412</v>
      </c>
      <c r="B203" s="2" t="s">
        <v>188</v>
      </c>
      <c r="C203" s="4">
        <v>0</v>
      </c>
      <c r="D203" s="4">
        <v>0</v>
      </c>
      <c r="E203" s="4">
        <v>0</v>
      </c>
      <c r="F203" s="4">
        <v>0</v>
      </c>
    </row>
    <row r="204" spans="1:6" ht="13.5">
      <c r="A204" s="3">
        <v>413</v>
      </c>
      <c r="B204" s="2" t="s">
        <v>189</v>
      </c>
      <c r="C204" s="4">
        <v>0</v>
      </c>
      <c r="D204" s="4">
        <v>0</v>
      </c>
      <c r="E204" s="4">
        <v>0</v>
      </c>
      <c r="F204" s="4">
        <v>0.24</v>
      </c>
    </row>
    <row r="205" spans="1:6" ht="13.5">
      <c r="A205" s="3">
        <v>414</v>
      </c>
      <c r="B205" s="2" t="s">
        <v>190</v>
      </c>
      <c r="C205" s="4">
        <v>0</v>
      </c>
      <c r="D205" s="4">
        <v>0</v>
      </c>
      <c r="E205" s="4">
        <v>0</v>
      </c>
      <c r="F205" s="4">
        <v>0</v>
      </c>
    </row>
    <row r="206" spans="1:6" ht="13.5">
      <c r="A206" s="3">
        <v>415</v>
      </c>
      <c r="B206" s="2" t="s">
        <v>191</v>
      </c>
      <c r="C206" s="4">
        <v>0</v>
      </c>
      <c r="D206" s="4">
        <v>0</v>
      </c>
      <c r="E206" s="4">
        <v>0</v>
      </c>
      <c r="F206" s="4">
        <v>0</v>
      </c>
    </row>
    <row r="207" spans="1:6" ht="13.5">
      <c r="A207" s="3">
        <v>416</v>
      </c>
      <c r="B207" s="2" t="s">
        <v>192</v>
      </c>
      <c r="C207" s="4">
        <v>0</v>
      </c>
      <c r="D207" s="4">
        <v>0</v>
      </c>
      <c r="E207" s="4">
        <v>0</v>
      </c>
      <c r="F207" s="4">
        <v>2.55</v>
      </c>
    </row>
    <row r="208" spans="1:6" ht="13.5">
      <c r="A208" s="3">
        <v>417</v>
      </c>
      <c r="B208" s="2" t="s">
        <v>193</v>
      </c>
      <c r="C208" s="4">
        <v>0</v>
      </c>
      <c r="D208" s="4">
        <v>0</v>
      </c>
      <c r="E208" s="4">
        <v>0</v>
      </c>
      <c r="F208" s="4">
        <v>0</v>
      </c>
    </row>
    <row r="209" spans="1:6" ht="13.5">
      <c r="A209" s="3">
        <v>418</v>
      </c>
      <c r="B209" s="2" t="s">
        <v>194</v>
      </c>
      <c r="C209" s="4">
        <v>0</v>
      </c>
      <c r="D209" s="4">
        <v>0</v>
      </c>
      <c r="E209" s="4">
        <v>0</v>
      </c>
      <c r="F209" s="4">
        <v>0</v>
      </c>
    </row>
    <row r="210" spans="1:6" ht="13.5">
      <c r="A210" s="3">
        <v>420</v>
      </c>
      <c r="B210" s="2" t="s">
        <v>195</v>
      </c>
      <c r="C210" s="4">
        <v>0</v>
      </c>
      <c r="D210" s="4">
        <v>0</v>
      </c>
      <c r="E210" s="4">
        <v>0</v>
      </c>
      <c r="F210" s="4">
        <v>0.6</v>
      </c>
    </row>
    <row r="211" spans="1:6" ht="13.5">
      <c r="A211" s="3">
        <v>421</v>
      </c>
      <c r="B211" s="2" t="s">
        <v>196</v>
      </c>
      <c r="C211" s="4">
        <v>0</v>
      </c>
      <c r="D211" s="4">
        <v>0</v>
      </c>
      <c r="E211" s="4">
        <v>0</v>
      </c>
      <c r="F211" s="4">
        <v>0</v>
      </c>
    </row>
    <row r="212" spans="1:6" ht="13.5">
      <c r="A212" s="3">
        <v>422</v>
      </c>
      <c r="B212" s="2" t="s">
        <v>197</v>
      </c>
      <c r="C212" s="4">
        <v>0</v>
      </c>
      <c r="D212" s="4">
        <v>0</v>
      </c>
      <c r="E212" s="4">
        <v>0</v>
      </c>
      <c r="F212" s="4">
        <v>0.75</v>
      </c>
    </row>
    <row r="213" spans="1:6" ht="13.5">
      <c r="A213" s="3">
        <v>423</v>
      </c>
      <c r="B213" s="2" t="s">
        <v>198</v>
      </c>
      <c r="C213" s="4">
        <v>0</v>
      </c>
      <c r="D213" s="4">
        <v>0</v>
      </c>
      <c r="E213" s="4">
        <v>0</v>
      </c>
      <c r="F213" s="4">
        <v>0</v>
      </c>
    </row>
    <row r="214" spans="1:6" ht="13.5">
      <c r="A214" s="3">
        <v>424</v>
      </c>
      <c r="B214" s="2" t="s">
        <v>199</v>
      </c>
      <c r="C214" s="4">
        <v>0</v>
      </c>
      <c r="D214" s="4">
        <v>0</v>
      </c>
      <c r="E214" s="4">
        <v>0</v>
      </c>
      <c r="F214" s="4">
        <v>0</v>
      </c>
    </row>
    <row r="215" spans="1:6" ht="13.5">
      <c r="A215" s="3">
        <v>425</v>
      </c>
      <c r="B215" s="2" t="s">
        <v>200</v>
      </c>
      <c r="C215" s="4">
        <v>0</v>
      </c>
      <c r="D215" s="4">
        <v>0</v>
      </c>
      <c r="E215" s="4">
        <v>0</v>
      </c>
      <c r="F215" s="4">
        <v>0</v>
      </c>
    </row>
    <row r="216" spans="1:6" ht="13.5">
      <c r="A216" s="3">
        <v>426</v>
      </c>
      <c r="B216" s="2" t="s">
        <v>201</v>
      </c>
      <c r="C216" s="4">
        <v>0</v>
      </c>
      <c r="D216" s="4">
        <v>0</v>
      </c>
      <c r="E216" s="4">
        <v>0</v>
      </c>
      <c r="F216" s="4">
        <v>0</v>
      </c>
    </row>
    <row r="217" spans="1:6" ht="13.5">
      <c r="A217" s="3">
        <v>427</v>
      </c>
      <c r="B217" s="2" t="s">
        <v>202</v>
      </c>
      <c r="C217" s="4">
        <v>0</v>
      </c>
      <c r="D217" s="4">
        <v>0</v>
      </c>
      <c r="E217" s="4">
        <v>0</v>
      </c>
      <c r="F217" s="4">
        <v>0</v>
      </c>
    </row>
    <row r="218" spans="1:6" ht="13.5">
      <c r="A218" s="3">
        <v>428</v>
      </c>
      <c r="B218" s="2" t="s">
        <v>203</v>
      </c>
      <c r="C218" s="4">
        <v>0</v>
      </c>
      <c r="D218" s="4">
        <v>0</v>
      </c>
      <c r="E218" s="4">
        <v>0</v>
      </c>
      <c r="F218" s="4">
        <v>0</v>
      </c>
    </row>
    <row r="219" spans="1:6" ht="13.5">
      <c r="A219" s="3">
        <v>429</v>
      </c>
      <c r="B219" s="2" t="s">
        <v>204</v>
      </c>
      <c r="C219" s="4">
        <v>0</v>
      </c>
      <c r="D219" s="4">
        <v>0</v>
      </c>
      <c r="E219" s="4">
        <v>0</v>
      </c>
      <c r="F219" s="4">
        <v>0</v>
      </c>
    </row>
    <row r="220" spans="1:6" ht="13.5">
      <c r="A220" s="3">
        <v>430</v>
      </c>
      <c r="B220" s="2" t="s">
        <v>205</v>
      </c>
      <c r="C220" s="4">
        <v>0</v>
      </c>
      <c r="D220" s="4">
        <v>0</v>
      </c>
      <c r="E220" s="4">
        <v>0</v>
      </c>
      <c r="F220" s="4">
        <v>0</v>
      </c>
    </row>
    <row r="222" spans="2:6" ht="13.5">
      <c r="B222" s="2" t="s">
        <v>206</v>
      </c>
      <c r="C222" s="4">
        <v>174.94</v>
      </c>
      <c r="D222" s="4">
        <v>483.54</v>
      </c>
      <c r="E222" s="4">
        <v>127.17</v>
      </c>
      <c r="F222" s="4">
        <v>13267.55</v>
      </c>
    </row>
    <row r="224" ht="15.75">
      <c r="A224" s="8" t="s">
        <v>234</v>
      </c>
    </row>
    <row r="225" ht="15.75">
      <c r="A225" s="8" t="s">
        <v>235</v>
      </c>
    </row>
    <row r="226" ht="15.75">
      <c r="A226" s="8" t="s">
        <v>236</v>
      </c>
    </row>
    <row r="227" ht="15.75">
      <c r="A227" s="8" t="s">
        <v>237</v>
      </c>
    </row>
  </sheetData>
  <sheetProtection password="C4F0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3" customWidth="1"/>
    <col min="2" max="2" width="33.140625" style="2" bestFit="1" customWidth="1"/>
    <col min="3" max="3" width="8.8515625" style="4" customWidth="1"/>
    <col min="4" max="4" width="12.28125" style="4" bestFit="1" customWidth="1"/>
    <col min="5" max="16384" width="8.8515625" style="2" customWidth="1"/>
  </cols>
  <sheetData>
    <row r="1" ht="13.5">
      <c r="A1" s="1" t="s">
        <v>245</v>
      </c>
    </row>
    <row r="2" ht="13.5">
      <c r="A2" s="1" t="s">
        <v>246</v>
      </c>
    </row>
    <row r="3" ht="13.5">
      <c r="A3" s="1" t="s">
        <v>209</v>
      </c>
    </row>
    <row r="5" spans="3:4" ht="13.5">
      <c r="C5" s="4" t="s">
        <v>0</v>
      </c>
      <c r="D5" s="4" t="s">
        <v>1</v>
      </c>
    </row>
    <row r="7" ht="13.5">
      <c r="B7" s="2" t="s">
        <v>3</v>
      </c>
    </row>
    <row r="8" spans="1:4" ht="13.5">
      <c r="A8" s="3">
        <v>1</v>
      </c>
      <c r="B8" s="2" t="s">
        <v>4</v>
      </c>
      <c r="C8" s="4">
        <v>0</v>
      </c>
      <c r="D8" s="4">
        <v>0</v>
      </c>
    </row>
    <row r="9" spans="1:4" ht="13.5">
      <c r="A9" s="3">
        <v>2</v>
      </c>
      <c r="B9" s="2" t="s">
        <v>5</v>
      </c>
      <c r="C9" s="4">
        <v>0.22</v>
      </c>
      <c r="D9" s="4">
        <v>0</v>
      </c>
    </row>
    <row r="10" spans="1:4" ht="15.75">
      <c r="A10" s="3">
        <v>3</v>
      </c>
      <c r="B10" s="2" t="s">
        <v>238</v>
      </c>
      <c r="C10" s="4">
        <v>0</v>
      </c>
      <c r="D10" s="4">
        <v>0</v>
      </c>
    </row>
    <row r="11" spans="1:4" ht="13.5">
      <c r="A11" s="3">
        <v>4</v>
      </c>
      <c r="B11" s="2" t="s">
        <v>6</v>
      </c>
      <c r="C11" s="4">
        <v>0</v>
      </c>
      <c r="D11" s="4">
        <v>0</v>
      </c>
    </row>
    <row r="12" spans="1:4" ht="13.5">
      <c r="A12" s="3">
        <v>5</v>
      </c>
      <c r="B12" s="2" t="s">
        <v>7</v>
      </c>
      <c r="C12" s="4">
        <v>0</v>
      </c>
      <c r="D12" s="4">
        <v>0</v>
      </c>
    </row>
    <row r="13" spans="1:4" ht="13.5">
      <c r="A13" s="3">
        <v>6</v>
      </c>
      <c r="B13" s="2" t="s">
        <v>8</v>
      </c>
      <c r="C13" s="4">
        <v>0</v>
      </c>
      <c r="D13" s="4">
        <v>0</v>
      </c>
    </row>
    <row r="14" spans="1:4" ht="13.5">
      <c r="A14" s="3">
        <v>7</v>
      </c>
      <c r="B14" s="2" t="s">
        <v>9</v>
      </c>
      <c r="C14" s="4">
        <v>10</v>
      </c>
      <c r="D14" s="4">
        <v>1</v>
      </c>
    </row>
    <row r="15" spans="1:4" ht="13.5">
      <c r="A15" s="3">
        <v>8</v>
      </c>
      <c r="B15" s="2" t="s">
        <v>10</v>
      </c>
      <c r="C15" s="4">
        <v>0</v>
      </c>
      <c r="D15" s="4">
        <v>0</v>
      </c>
    </row>
    <row r="16" spans="1:4" ht="13.5">
      <c r="A16" s="3">
        <v>9</v>
      </c>
      <c r="B16" s="2" t="s">
        <v>11</v>
      </c>
      <c r="C16" s="4">
        <v>0</v>
      </c>
      <c r="D16" s="4">
        <v>0</v>
      </c>
    </row>
    <row r="17" spans="1:4" ht="15.75">
      <c r="A17" s="3">
        <v>10</v>
      </c>
      <c r="B17" s="2" t="s">
        <v>239</v>
      </c>
      <c r="C17" s="4">
        <v>0</v>
      </c>
      <c r="D17" s="4">
        <v>0</v>
      </c>
    </row>
    <row r="18" spans="1:4" ht="13.5">
      <c r="A18" s="3">
        <v>11</v>
      </c>
      <c r="B18" s="2" t="s">
        <v>12</v>
      </c>
      <c r="C18" s="4">
        <v>0</v>
      </c>
      <c r="D18" s="4">
        <v>0</v>
      </c>
    </row>
    <row r="19" spans="1:4" ht="13.5">
      <c r="A19" s="3">
        <v>12</v>
      </c>
      <c r="B19" s="2" t="s">
        <v>13</v>
      </c>
      <c r="C19" s="4">
        <v>0</v>
      </c>
      <c r="D19" s="4">
        <v>0</v>
      </c>
    </row>
    <row r="20" spans="1:4" ht="13.5">
      <c r="A20" s="3">
        <v>13</v>
      </c>
      <c r="B20" s="2" t="s">
        <v>14</v>
      </c>
      <c r="C20" s="4">
        <v>0</v>
      </c>
      <c r="D20" s="4">
        <v>0</v>
      </c>
    </row>
    <row r="21" spans="1:4" ht="13.5">
      <c r="A21" s="3">
        <v>14</v>
      </c>
      <c r="B21" s="2" t="s">
        <v>15</v>
      </c>
      <c r="C21" s="4">
        <v>0</v>
      </c>
      <c r="D21" s="4">
        <v>0</v>
      </c>
    </row>
    <row r="22" spans="1:4" ht="13.5">
      <c r="A22" s="3">
        <v>15</v>
      </c>
      <c r="B22" s="2" t="s">
        <v>16</v>
      </c>
      <c r="C22" s="4">
        <v>0</v>
      </c>
      <c r="D22" s="4">
        <v>0</v>
      </c>
    </row>
    <row r="23" spans="1:4" ht="13.5">
      <c r="A23" s="3">
        <v>16</v>
      </c>
      <c r="B23" s="2" t="s">
        <v>17</v>
      </c>
      <c r="C23" s="4">
        <v>0</v>
      </c>
      <c r="D23" s="4">
        <v>0</v>
      </c>
    </row>
    <row r="24" spans="1:4" ht="13.5">
      <c r="A24" s="3">
        <v>17</v>
      </c>
      <c r="B24" s="2" t="s">
        <v>18</v>
      </c>
      <c r="C24" s="4">
        <v>0</v>
      </c>
      <c r="D24" s="4">
        <v>0</v>
      </c>
    </row>
    <row r="25" spans="1:4" ht="13.5">
      <c r="A25" s="3">
        <v>18</v>
      </c>
      <c r="B25" s="2" t="s">
        <v>19</v>
      </c>
      <c r="C25" s="4">
        <v>0</v>
      </c>
      <c r="D25" s="4">
        <v>0</v>
      </c>
    </row>
    <row r="26" spans="1:4" ht="13.5">
      <c r="A26" s="3">
        <v>19</v>
      </c>
      <c r="B26" s="2" t="s">
        <v>20</v>
      </c>
      <c r="C26" s="4">
        <v>0</v>
      </c>
      <c r="D26" s="4">
        <v>0</v>
      </c>
    </row>
    <row r="27" spans="1:4" ht="13.5">
      <c r="A27" s="3">
        <v>20</v>
      </c>
      <c r="B27" s="2" t="s">
        <v>21</v>
      </c>
      <c r="C27" s="4">
        <v>0</v>
      </c>
      <c r="D27" s="4">
        <v>0</v>
      </c>
    </row>
    <row r="28" spans="1:4" ht="13.5">
      <c r="A28" s="3">
        <v>21</v>
      </c>
      <c r="B28" s="2" t="s">
        <v>22</v>
      </c>
      <c r="C28" s="4">
        <v>1.9</v>
      </c>
      <c r="D28" s="4">
        <v>1.5</v>
      </c>
    </row>
    <row r="29" spans="1:4" ht="13.5">
      <c r="A29" s="3">
        <v>22</v>
      </c>
      <c r="B29" s="2" t="s">
        <v>23</v>
      </c>
      <c r="C29" s="4">
        <v>0</v>
      </c>
      <c r="D29" s="4">
        <v>0</v>
      </c>
    </row>
    <row r="30" spans="1:4" ht="13.5">
      <c r="A30" s="3">
        <v>23</v>
      </c>
      <c r="B30" s="2" t="s">
        <v>24</v>
      </c>
      <c r="C30" s="4">
        <v>0</v>
      </c>
      <c r="D30" s="4">
        <v>0</v>
      </c>
    </row>
    <row r="31" spans="1:4" ht="13.5">
      <c r="A31" s="3">
        <v>24</v>
      </c>
      <c r="B31" s="2" t="s">
        <v>25</v>
      </c>
      <c r="C31" s="4">
        <v>0</v>
      </c>
      <c r="D31" s="4">
        <v>0</v>
      </c>
    </row>
    <row r="32" spans="1:4" ht="13.5">
      <c r="A32" s="3">
        <v>25</v>
      </c>
      <c r="B32" s="2" t="s">
        <v>26</v>
      </c>
      <c r="C32" s="4">
        <v>0</v>
      </c>
      <c r="D32" s="4">
        <v>0</v>
      </c>
    </row>
    <row r="33" spans="1:4" ht="13.5">
      <c r="A33" s="3">
        <v>26</v>
      </c>
      <c r="B33" s="2" t="s">
        <v>27</v>
      </c>
      <c r="C33" s="4">
        <v>0</v>
      </c>
      <c r="D33" s="4">
        <v>0</v>
      </c>
    </row>
    <row r="34" spans="1:4" ht="13.5">
      <c r="A34" s="3">
        <v>27</v>
      </c>
      <c r="B34" s="2" t="s">
        <v>28</v>
      </c>
      <c r="C34" s="4">
        <v>0</v>
      </c>
      <c r="D34" s="4">
        <v>0</v>
      </c>
    </row>
    <row r="35" spans="1:4" ht="13.5">
      <c r="A35" s="3">
        <v>28</v>
      </c>
      <c r="B35" s="2" t="s">
        <v>29</v>
      </c>
      <c r="C35" s="4">
        <v>0</v>
      </c>
      <c r="D35" s="4">
        <v>0</v>
      </c>
    </row>
    <row r="36" spans="1:4" ht="15.75">
      <c r="A36" s="3">
        <v>29</v>
      </c>
      <c r="B36" s="2" t="s">
        <v>240</v>
      </c>
      <c r="C36" s="4">
        <v>12</v>
      </c>
      <c r="D36" s="4">
        <v>10.57</v>
      </c>
    </row>
    <row r="37" spans="1:4" ht="13.5">
      <c r="A37" s="3">
        <v>30</v>
      </c>
      <c r="B37" s="2" t="s">
        <v>30</v>
      </c>
      <c r="C37" s="4">
        <v>0</v>
      </c>
      <c r="D37" s="4">
        <v>0</v>
      </c>
    </row>
    <row r="38" spans="1:4" ht="13.5">
      <c r="A38" s="3">
        <v>31</v>
      </c>
      <c r="B38" s="2" t="s">
        <v>31</v>
      </c>
      <c r="C38" s="4">
        <v>0</v>
      </c>
      <c r="D38" s="4">
        <v>0</v>
      </c>
    </row>
    <row r="39" spans="1:4" ht="13.5">
      <c r="A39" s="3">
        <v>32</v>
      </c>
      <c r="B39" s="2" t="s">
        <v>32</v>
      </c>
      <c r="C39" s="4">
        <v>0</v>
      </c>
      <c r="D39" s="4">
        <v>0</v>
      </c>
    </row>
    <row r="40" spans="1:4" ht="13.5">
      <c r="A40" s="3">
        <v>33</v>
      </c>
      <c r="B40" s="2" t="s">
        <v>33</v>
      </c>
      <c r="C40" s="4">
        <v>0</v>
      </c>
      <c r="D40" s="4">
        <v>0</v>
      </c>
    </row>
    <row r="41" spans="1:4" ht="13.5">
      <c r="A41" s="3">
        <v>34</v>
      </c>
      <c r="B41" s="2" t="s">
        <v>34</v>
      </c>
      <c r="C41" s="4">
        <v>0</v>
      </c>
      <c r="D41" s="4">
        <v>0</v>
      </c>
    </row>
    <row r="42" spans="1:4" ht="13.5">
      <c r="A42" s="3">
        <v>35</v>
      </c>
      <c r="B42" s="2" t="s">
        <v>35</v>
      </c>
      <c r="C42" s="4">
        <v>0</v>
      </c>
      <c r="D42" s="4">
        <v>0</v>
      </c>
    </row>
    <row r="43" spans="1:4" ht="13.5">
      <c r="A43" s="3">
        <v>36</v>
      </c>
      <c r="B43" s="2" t="s">
        <v>36</v>
      </c>
      <c r="C43" s="4">
        <v>0</v>
      </c>
      <c r="D43" s="4">
        <v>0</v>
      </c>
    </row>
    <row r="44" spans="1:4" ht="13.5">
      <c r="A44" s="3">
        <v>37</v>
      </c>
      <c r="B44" s="2" t="s">
        <v>37</v>
      </c>
      <c r="C44" s="4">
        <v>0</v>
      </c>
      <c r="D44" s="4">
        <v>0</v>
      </c>
    </row>
    <row r="45" spans="1:4" ht="13.5">
      <c r="A45" s="3">
        <v>38</v>
      </c>
      <c r="B45" s="2" t="s">
        <v>38</v>
      </c>
      <c r="C45" s="4">
        <v>0</v>
      </c>
      <c r="D45" s="4">
        <v>0</v>
      </c>
    </row>
    <row r="46" spans="1:4" ht="13.5">
      <c r="A46" s="3">
        <v>39</v>
      </c>
      <c r="B46" s="2" t="s">
        <v>39</v>
      </c>
      <c r="C46" s="4">
        <v>0</v>
      </c>
      <c r="D46" s="4">
        <v>0</v>
      </c>
    </row>
    <row r="47" spans="1:4" ht="15.75">
      <c r="A47" s="3">
        <v>40</v>
      </c>
      <c r="B47" s="2" t="s">
        <v>241</v>
      </c>
      <c r="C47" s="4">
        <v>0</v>
      </c>
      <c r="D47" s="4">
        <v>0</v>
      </c>
    </row>
    <row r="48" spans="1:4" ht="13.5">
      <c r="A48" s="3">
        <v>41</v>
      </c>
      <c r="B48" s="2" t="s">
        <v>40</v>
      </c>
      <c r="C48" s="4">
        <v>0</v>
      </c>
      <c r="D48" s="4">
        <v>0</v>
      </c>
    </row>
    <row r="49" spans="1:4" ht="13.5">
      <c r="A49" s="3">
        <v>42</v>
      </c>
      <c r="B49" s="2" t="s">
        <v>41</v>
      </c>
      <c r="C49" s="4">
        <v>0</v>
      </c>
      <c r="D49" s="4">
        <v>0</v>
      </c>
    </row>
    <row r="50" spans="1:4" ht="13.5">
      <c r="A50" s="3">
        <v>43</v>
      </c>
      <c r="B50" s="2" t="s">
        <v>42</v>
      </c>
      <c r="C50" s="4">
        <v>0</v>
      </c>
      <c r="D50" s="4">
        <v>0</v>
      </c>
    </row>
    <row r="51" spans="1:4" ht="13.5">
      <c r="A51" s="3">
        <v>44</v>
      </c>
      <c r="B51" s="2" t="s">
        <v>43</v>
      </c>
      <c r="C51" s="4">
        <v>0</v>
      </c>
      <c r="D51" s="4">
        <v>0</v>
      </c>
    </row>
    <row r="52" spans="1:4" ht="13.5">
      <c r="A52" s="3">
        <v>45</v>
      </c>
      <c r="B52" s="2" t="s">
        <v>44</v>
      </c>
      <c r="C52" s="4">
        <v>0</v>
      </c>
      <c r="D52" s="4">
        <v>0</v>
      </c>
    </row>
    <row r="53" spans="1:4" ht="13.5">
      <c r="A53" s="3">
        <v>46</v>
      </c>
      <c r="B53" s="2" t="s">
        <v>45</v>
      </c>
      <c r="C53" s="4">
        <v>0</v>
      </c>
      <c r="D53" s="4">
        <v>0</v>
      </c>
    </row>
    <row r="54" spans="1:4" ht="13.5">
      <c r="A54" s="3">
        <v>48</v>
      </c>
      <c r="B54" s="2" t="s">
        <v>46</v>
      </c>
      <c r="C54" s="4">
        <v>0</v>
      </c>
      <c r="D54" s="4">
        <v>0.5</v>
      </c>
    </row>
    <row r="55" spans="1:4" ht="13.5">
      <c r="A55" s="3">
        <v>49</v>
      </c>
      <c r="B55" s="2" t="s">
        <v>47</v>
      </c>
      <c r="C55" s="4">
        <v>0</v>
      </c>
      <c r="D55" s="4">
        <v>0</v>
      </c>
    </row>
    <row r="56" spans="1:4" ht="13.5">
      <c r="A56" s="3">
        <v>50</v>
      </c>
      <c r="B56" s="2" t="s">
        <v>48</v>
      </c>
      <c r="C56" s="4">
        <v>0</v>
      </c>
      <c r="D56" s="4">
        <v>0</v>
      </c>
    </row>
    <row r="57" spans="1:4" ht="13.5">
      <c r="A57" s="3">
        <v>51</v>
      </c>
      <c r="B57" s="2" t="s">
        <v>49</v>
      </c>
      <c r="C57" s="4">
        <v>0</v>
      </c>
      <c r="D57" s="4">
        <v>0</v>
      </c>
    </row>
    <row r="58" spans="1:4" ht="13.5">
      <c r="A58" s="3">
        <v>52</v>
      </c>
      <c r="B58" s="2" t="s">
        <v>50</v>
      </c>
      <c r="C58" s="4">
        <v>0</v>
      </c>
      <c r="D58" s="4">
        <v>0</v>
      </c>
    </row>
    <row r="59" spans="1:4" ht="13.5">
      <c r="A59" s="3">
        <v>53</v>
      </c>
      <c r="B59" s="2" t="s">
        <v>51</v>
      </c>
      <c r="C59" s="4">
        <v>3.67</v>
      </c>
      <c r="D59" s="4">
        <v>2.99</v>
      </c>
    </row>
    <row r="60" spans="1:4" ht="13.5">
      <c r="A60" s="3">
        <v>54</v>
      </c>
      <c r="B60" s="2" t="s">
        <v>52</v>
      </c>
      <c r="C60" s="4">
        <v>0</v>
      </c>
      <c r="D60" s="4">
        <v>0</v>
      </c>
    </row>
    <row r="61" spans="1:4" ht="13.5">
      <c r="A61" s="3">
        <v>55</v>
      </c>
      <c r="B61" s="2" t="s">
        <v>53</v>
      </c>
      <c r="C61" s="4">
        <v>0</v>
      </c>
      <c r="D61" s="4">
        <v>0</v>
      </c>
    </row>
    <row r="62" spans="1:4" ht="13.5">
      <c r="A62" s="3">
        <v>56</v>
      </c>
      <c r="B62" s="2" t="s">
        <v>54</v>
      </c>
      <c r="C62" s="4">
        <v>0</v>
      </c>
      <c r="D62" s="4">
        <v>0</v>
      </c>
    </row>
    <row r="63" spans="1:4" ht="13.5">
      <c r="A63" s="3">
        <v>57</v>
      </c>
      <c r="B63" s="2" t="s">
        <v>55</v>
      </c>
      <c r="C63" s="4">
        <v>0</v>
      </c>
      <c r="D63" s="4">
        <v>0</v>
      </c>
    </row>
    <row r="64" spans="1:4" ht="13.5">
      <c r="A64" s="3">
        <v>58</v>
      </c>
      <c r="B64" s="2" t="s">
        <v>56</v>
      </c>
      <c r="C64" s="4">
        <v>0</v>
      </c>
      <c r="D64" s="4">
        <v>0</v>
      </c>
    </row>
    <row r="65" spans="1:4" ht="13.5">
      <c r="A65" s="3">
        <v>59</v>
      </c>
      <c r="B65" s="2" t="s">
        <v>57</v>
      </c>
      <c r="C65" s="4">
        <v>0</v>
      </c>
      <c r="D65" s="4">
        <v>0</v>
      </c>
    </row>
    <row r="66" spans="1:4" ht="13.5">
      <c r="A66" s="3">
        <v>60</v>
      </c>
      <c r="B66" s="2" t="s">
        <v>58</v>
      </c>
      <c r="C66" s="4">
        <v>0</v>
      </c>
      <c r="D66" s="4">
        <v>0</v>
      </c>
    </row>
    <row r="67" spans="1:4" ht="13.5">
      <c r="A67" s="3">
        <v>62</v>
      </c>
      <c r="B67" s="2" t="s">
        <v>59</v>
      </c>
      <c r="C67" s="4">
        <v>0</v>
      </c>
      <c r="D67" s="4">
        <v>0</v>
      </c>
    </row>
    <row r="68" spans="1:4" ht="13.5">
      <c r="A68" s="3">
        <v>63</v>
      </c>
      <c r="B68" s="2" t="s">
        <v>60</v>
      </c>
      <c r="C68" s="4">
        <v>0</v>
      </c>
      <c r="D68" s="4">
        <v>0</v>
      </c>
    </row>
    <row r="69" spans="1:4" ht="13.5">
      <c r="A69" s="3">
        <v>65</v>
      </c>
      <c r="B69" s="2" t="s">
        <v>61</v>
      </c>
      <c r="C69" s="4">
        <v>0</v>
      </c>
      <c r="D69" s="4">
        <v>0</v>
      </c>
    </row>
    <row r="70" spans="1:4" ht="13.5">
      <c r="A70" s="3">
        <v>66</v>
      </c>
      <c r="B70" s="2" t="s">
        <v>62</v>
      </c>
      <c r="C70" s="4">
        <v>0</v>
      </c>
      <c r="D70" s="4">
        <v>0</v>
      </c>
    </row>
    <row r="71" spans="1:4" ht="13.5">
      <c r="A71" s="3">
        <v>67</v>
      </c>
      <c r="B71" s="2" t="s">
        <v>63</v>
      </c>
      <c r="C71" s="4">
        <v>0</v>
      </c>
      <c r="D71" s="4">
        <v>0</v>
      </c>
    </row>
    <row r="72" spans="1:4" ht="13.5">
      <c r="A72" s="3">
        <v>68</v>
      </c>
      <c r="B72" s="2" t="s">
        <v>64</v>
      </c>
      <c r="C72" s="4">
        <v>0</v>
      </c>
      <c r="D72" s="4">
        <v>0</v>
      </c>
    </row>
    <row r="73" spans="1:4" ht="13.5">
      <c r="A73" s="3">
        <v>69</v>
      </c>
      <c r="B73" s="2" t="s">
        <v>65</v>
      </c>
      <c r="C73" s="4">
        <v>0</v>
      </c>
      <c r="D73" s="4">
        <v>0</v>
      </c>
    </row>
    <row r="74" spans="1:4" ht="13.5">
      <c r="A74" s="3">
        <v>70</v>
      </c>
      <c r="B74" s="2" t="s">
        <v>66</v>
      </c>
      <c r="C74" s="4">
        <v>0</v>
      </c>
      <c r="D74" s="4">
        <v>0</v>
      </c>
    </row>
    <row r="75" spans="1:4" ht="13.5">
      <c r="A75" s="3">
        <v>71</v>
      </c>
      <c r="B75" s="2" t="s">
        <v>67</v>
      </c>
      <c r="C75" s="4">
        <v>0</v>
      </c>
      <c r="D75" s="4">
        <v>0</v>
      </c>
    </row>
    <row r="76" spans="1:4" ht="13.5">
      <c r="A76" s="3">
        <v>72</v>
      </c>
      <c r="B76" s="2" t="s">
        <v>68</v>
      </c>
      <c r="C76" s="4">
        <v>0</v>
      </c>
      <c r="D76" s="4">
        <v>0</v>
      </c>
    </row>
    <row r="77" spans="1:4" ht="13.5">
      <c r="A77" s="3">
        <v>73</v>
      </c>
      <c r="B77" s="2" t="s">
        <v>69</v>
      </c>
      <c r="C77" s="4">
        <v>0</v>
      </c>
      <c r="D77" s="4">
        <v>0</v>
      </c>
    </row>
    <row r="78" spans="1:4" ht="13.5">
      <c r="A78" s="3">
        <v>74</v>
      </c>
      <c r="B78" s="2" t="s">
        <v>70</v>
      </c>
      <c r="C78" s="4">
        <v>0</v>
      </c>
      <c r="D78" s="4">
        <v>0</v>
      </c>
    </row>
    <row r="79" spans="1:4" ht="13.5">
      <c r="A79" s="3">
        <v>75</v>
      </c>
      <c r="B79" s="2" t="s">
        <v>71</v>
      </c>
      <c r="C79" s="4">
        <v>1.48</v>
      </c>
      <c r="D79" s="4">
        <v>6.5</v>
      </c>
    </row>
    <row r="80" spans="1:4" ht="13.5">
      <c r="A80" s="3">
        <v>77</v>
      </c>
      <c r="B80" s="2" t="s">
        <v>72</v>
      </c>
      <c r="C80" s="4">
        <v>0</v>
      </c>
      <c r="D80" s="4">
        <v>0</v>
      </c>
    </row>
    <row r="81" spans="1:4" ht="13.5">
      <c r="A81" s="3">
        <v>78</v>
      </c>
      <c r="B81" s="2" t="s">
        <v>73</v>
      </c>
      <c r="C81" s="4">
        <v>0</v>
      </c>
      <c r="D81" s="4">
        <v>0</v>
      </c>
    </row>
    <row r="82" spans="1:4" ht="13.5">
      <c r="A82" s="3">
        <v>79</v>
      </c>
      <c r="B82" s="2" t="s">
        <v>74</v>
      </c>
      <c r="C82" s="4">
        <v>0</v>
      </c>
      <c r="D82" s="4">
        <v>0</v>
      </c>
    </row>
    <row r="83" spans="1:4" ht="13.5">
      <c r="A83" s="3">
        <v>80</v>
      </c>
      <c r="B83" s="2" t="s">
        <v>75</v>
      </c>
      <c r="C83" s="4">
        <v>0</v>
      </c>
      <c r="D83" s="4">
        <v>1.6</v>
      </c>
    </row>
    <row r="84" spans="1:4" ht="13.5">
      <c r="A84" s="3">
        <v>81</v>
      </c>
      <c r="B84" s="2" t="s">
        <v>76</v>
      </c>
      <c r="C84" s="4">
        <v>0</v>
      </c>
      <c r="D84" s="4">
        <v>0</v>
      </c>
    </row>
    <row r="85" spans="1:4" ht="13.5">
      <c r="A85" s="3">
        <v>82</v>
      </c>
      <c r="B85" s="2" t="s">
        <v>77</v>
      </c>
      <c r="C85" s="4">
        <v>0</v>
      </c>
      <c r="D85" s="4">
        <v>0</v>
      </c>
    </row>
    <row r="86" spans="1:4" ht="13.5">
      <c r="A86" s="3">
        <v>83</v>
      </c>
      <c r="B86" s="2" t="s">
        <v>78</v>
      </c>
      <c r="C86" s="4">
        <v>0</v>
      </c>
      <c r="D86" s="4">
        <v>0</v>
      </c>
    </row>
    <row r="87" spans="1:4" ht="13.5">
      <c r="A87" s="3">
        <v>84</v>
      </c>
      <c r="B87" s="2" t="s">
        <v>79</v>
      </c>
      <c r="C87" s="4">
        <v>0</v>
      </c>
      <c r="D87" s="4">
        <v>0</v>
      </c>
    </row>
    <row r="88" spans="1:4" ht="13.5">
      <c r="A88" s="3">
        <v>85</v>
      </c>
      <c r="B88" s="2" t="s">
        <v>80</v>
      </c>
      <c r="C88" s="4">
        <v>0</v>
      </c>
      <c r="D88" s="4">
        <v>0</v>
      </c>
    </row>
    <row r="89" spans="1:4" ht="13.5">
      <c r="A89" s="3">
        <v>86</v>
      </c>
      <c r="B89" s="2" t="s">
        <v>81</v>
      </c>
      <c r="C89" s="4">
        <v>0</v>
      </c>
      <c r="D89" s="4">
        <v>0</v>
      </c>
    </row>
    <row r="90" spans="1:4" ht="13.5">
      <c r="A90" s="3">
        <v>87</v>
      </c>
      <c r="B90" s="2" t="s">
        <v>82</v>
      </c>
      <c r="C90" s="4">
        <v>0</v>
      </c>
      <c r="D90" s="4">
        <v>0</v>
      </c>
    </row>
    <row r="91" spans="1:4" ht="13.5">
      <c r="A91" s="3">
        <v>88</v>
      </c>
      <c r="B91" s="2" t="s">
        <v>83</v>
      </c>
      <c r="C91" s="4">
        <v>0</v>
      </c>
      <c r="D91" s="4">
        <v>0</v>
      </c>
    </row>
    <row r="92" spans="1:4" ht="13.5">
      <c r="A92" s="3">
        <v>89</v>
      </c>
      <c r="B92" s="2" t="s">
        <v>84</v>
      </c>
      <c r="C92" s="4">
        <v>2</v>
      </c>
      <c r="D92" s="4">
        <v>0</v>
      </c>
    </row>
    <row r="93" spans="1:4" ht="13.5">
      <c r="A93" s="3">
        <v>90</v>
      </c>
      <c r="B93" s="2" t="s">
        <v>85</v>
      </c>
      <c r="C93" s="4">
        <v>0</v>
      </c>
      <c r="D93" s="4">
        <v>0</v>
      </c>
    </row>
    <row r="94" spans="1:4" ht="13.5">
      <c r="A94" s="3">
        <v>91</v>
      </c>
      <c r="B94" s="2" t="s">
        <v>86</v>
      </c>
      <c r="C94" s="4">
        <v>0</v>
      </c>
      <c r="D94" s="4">
        <v>0</v>
      </c>
    </row>
    <row r="95" spans="1:4" ht="13.5">
      <c r="A95" s="3">
        <v>92</v>
      </c>
      <c r="B95" s="2" t="s">
        <v>87</v>
      </c>
      <c r="C95" s="4">
        <v>0</v>
      </c>
      <c r="D95" s="4">
        <v>0</v>
      </c>
    </row>
    <row r="96" spans="1:4" ht="13.5">
      <c r="A96" s="3">
        <v>93</v>
      </c>
      <c r="B96" s="2" t="s">
        <v>88</v>
      </c>
      <c r="C96" s="4">
        <v>0</v>
      </c>
      <c r="D96" s="4">
        <v>0</v>
      </c>
    </row>
    <row r="97" spans="1:4" ht="13.5">
      <c r="A97" s="3">
        <v>94</v>
      </c>
      <c r="B97" s="2" t="s">
        <v>89</v>
      </c>
      <c r="C97" s="4">
        <v>0</v>
      </c>
      <c r="D97" s="4">
        <v>0</v>
      </c>
    </row>
    <row r="98" spans="1:4" ht="13.5">
      <c r="A98" s="3">
        <v>95</v>
      </c>
      <c r="B98" s="2" t="s">
        <v>90</v>
      </c>
      <c r="C98" s="4">
        <v>0</v>
      </c>
      <c r="D98" s="4">
        <v>0</v>
      </c>
    </row>
    <row r="99" spans="1:4" ht="13.5">
      <c r="A99" s="3">
        <v>96</v>
      </c>
      <c r="B99" s="2" t="s">
        <v>91</v>
      </c>
      <c r="C99" s="4">
        <v>0</v>
      </c>
      <c r="D99" s="4">
        <v>0</v>
      </c>
    </row>
    <row r="100" spans="1:4" ht="13.5">
      <c r="A100" s="3">
        <v>97</v>
      </c>
      <c r="B100" s="2" t="s">
        <v>92</v>
      </c>
      <c r="C100" s="4">
        <v>0</v>
      </c>
      <c r="D100" s="4">
        <v>0</v>
      </c>
    </row>
    <row r="101" spans="1:4" ht="13.5">
      <c r="A101" s="3">
        <v>98</v>
      </c>
      <c r="B101" s="2" t="s">
        <v>93</v>
      </c>
      <c r="C101" s="4">
        <v>1</v>
      </c>
      <c r="D101" s="4">
        <v>0</v>
      </c>
    </row>
    <row r="103" ht="13.5">
      <c r="B103" s="2" t="s">
        <v>94</v>
      </c>
    </row>
    <row r="104" spans="1:4" ht="13.5">
      <c r="A104" s="3">
        <v>101</v>
      </c>
      <c r="B104" s="2" t="s">
        <v>95</v>
      </c>
      <c r="C104" s="4">
        <v>0</v>
      </c>
      <c r="D104" s="4">
        <v>0</v>
      </c>
    </row>
    <row r="105" spans="1:4" ht="13.5">
      <c r="A105" s="3">
        <v>102</v>
      </c>
      <c r="B105" s="2" t="s">
        <v>96</v>
      </c>
      <c r="C105" s="4">
        <v>0</v>
      </c>
      <c r="D105" s="4">
        <v>0</v>
      </c>
    </row>
    <row r="106" spans="1:4" ht="13.5">
      <c r="A106" s="3">
        <v>103</v>
      </c>
      <c r="B106" s="2" t="s">
        <v>97</v>
      </c>
      <c r="C106" s="4">
        <v>0</v>
      </c>
      <c r="D106" s="4">
        <v>0</v>
      </c>
    </row>
    <row r="107" spans="1:4" ht="13.5">
      <c r="A107" s="3">
        <v>104</v>
      </c>
      <c r="B107" s="2" t="s">
        <v>98</v>
      </c>
      <c r="C107" s="4">
        <v>0</v>
      </c>
      <c r="D107" s="4">
        <v>0</v>
      </c>
    </row>
    <row r="108" spans="1:4" ht="13.5">
      <c r="A108" s="3">
        <v>106</v>
      </c>
      <c r="B108" s="2" t="s">
        <v>99</v>
      </c>
      <c r="C108" s="4">
        <v>0</v>
      </c>
      <c r="D108" s="4">
        <v>0</v>
      </c>
    </row>
    <row r="109" spans="1:4" ht="13.5">
      <c r="A109" s="3">
        <v>107</v>
      </c>
      <c r="B109" s="2" t="s">
        <v>100</v>
      </c>
      <c r="C109" s="4">
        <v>0</v>
      </c>
      <c r="D109" s="4">
        <v>0</v>
      </c>
    </row>
    <row r="110" spans="1:4" ht="13.5">
      <c r="A110" s="3">
        <v>108</v>
      </c>
      <c r="B110" s="2" t="s">
        <v>101</v>
      </c>
      <c r="C110" s="4">
        <v>0</v>
      </c>
      <c r="D110" s="4">
        <v>0</v>
      </c>
    </row>
    <row r="111" spans="1:4" ht="13.5">
      <c r="A111" s="3">
        <v>109</v>
      </c>
      <c r="B111" s="2" t="s">
        <v>102</v>
      </c>
      <c r="C111" s="4">
        <v>0</v>
      </c>
      <c r="D111" s="4">
        <v>0</v>
      </c>
    </row>
    <row r="112" spans="1:4" ht="13.5">
      <c r="A112" s="3">
        <v>110</v>
      </c>
      <c r="B112" s="2" t="s">
        <v>103</v>
      </c>
      <c r="C112" s="4">
        <v>0</v>
      </c>
      <c r="D112" s="4">
        <v>0</v>
      </c>
    </row>
    <row r="113" spans="1:4" ht="13.5">
      <c r="A113" s="3">
        <v>111</v>
      </c>
      <c r="B113" s="2" t="s">
        <v>104</v>
      </c>
      <c r="C113" s="4">
        <v>0</v>
      </c>
      <c r="D113" s="4">
        <v>0</v>
      </c>
    </row>
    <row r="114" spans="1:4" ht="13.5">
      <c r="A114" s="3">
        <v>112</v>
      </c>
      <c r="B114" s="2" t="s">
        <v>105</v>
      </c>
      <c r="C114" s="4">
        <v>0</v>
      </c>
      <c r="D114" s="4">
        <v>0</v>
      </c>
    </row>
    <row r="115" spans="1:4" ht="13.5">
      <c r="A115" s="3">
        <v>113</v>
      </c>
      <c r="B115" s="2" t="s">
        <v>106</v>
      </c>
      <c r="C115" s="4">
        <v>0</v>
      </c>
      <c r="D115" s="4">
        <v>0</v>
      </c>
    </row>
    <row r="116" spans="1:4" ht="13.5">
      <c r="A116" s="3">
        <v>114</v>
      </c>
      <c r="B116" s="2" t="s">
        <v>107</v>
      </c>
      <c r="C116" s="4">
        <v>0</v>
      </c>
      <c r="D116" s="4">
        <v>0</v>
      </c>
    </row>
    <row r="117" spans="1:4" ht="13.5">
      <c r="A117" s="3">
        <v>115</v>
      </c>
      <c r="B117" s="2" t="s">
        <v>108</v>
      </c>
      <c r="C117" s="4">
        <v>0</v>
      </c>
      <c r="D117" s="4">
        <v>0</v>
      </c>
    </row>
    <row r="118" spans="1:4" ht="13.5">
      <c r="A118" s="3">
        <v>116</v>
      </c>
      <c r="B118" s="2" t="s">
        <v>109</v>
      </c>
      <c r="C118" s="4">
        <v>0</v>
      </c>
      <c r="D118" s="4">
        <v>0</v>
      </c>
    </row>
    <row r="119" spans="1:4" ht="13.5">
      <c r="A119" s="3">
        <v>117</v>
      </c>
      <c r="B119" s="2" t="s">
        <v>110</v>
      </c>
      <c r="C119" s="4">
        <v>0</v>
      </c>
      <c r="D119" s="4">
        <v>0</v>
      </c>
    </row>
    <row r="120" spans="1:4" ht="13.5">
      <c r="A120" s="3">
        <v>118</v>
      </c>
      <c r="B120" s="2" t="s">
        <v>111</v>
      </c>
      <c r="C120" s="4">
        <v>0</v>
      </c>
      <c r="D120" s="4">
        <v>0</v>
      </c>
    </row>
    <row r="121" spans="1:4" ht="13.5">
      <c r="A121" s="3">
        <v>119</v>
      </c>
      <c r="B121" s="2" t="s">
        <v>112</v>
      </c>
      <c r="C121" s="4">
        <v>0</v>
      </c>
      <c r="D121" s="4">
        <v>0</v>
      </c>
    </row>
    <row r="122" spans="1:4" ht="13.5">
      <c r="A122" s="3">
        <v>120</v>
      </c>
      <c r="B122" s="2" t="s">
        <v>113</v>
      </c>
      <c r="C122" s="4">
        <v>0</v>
      </c>
      <c r="D122" s="4">
        <v>0</v>
      </c>
    </row>
    <row r="123" spans="1:4" ht="13.5">
      <c r="A123" s="3">
        <v>121</v>
      </c>
      <c r="B123" s="2" t="s">
        <v>114</v>
      </c>
      <c r="C123" s="4">
        <v>0</v>
      </c>
      <c r="D123" s="4">
        <v>0</v>
      </c>
    </row>
    <row r="124" spans="1:4" ht="13.5">
      <c r="A124" s="3">
        <v>122</v>
      </c>
      <c r="B124" s="2" t="s">
        <v>115</v>
      </c>
      <c r="C124" s="4">
        <v>0</v>
      </c>
      <c r="D124" s="4">
        <v>0</v>
      </c>
    </row>
    <row r="125" spans="1:4" ht="13.5">
      <c r="A125" s="3">
        <v>123</v>
      </c>
      <c r="B125" s="2" t="s">
        <v>116</v>
      </c>
      <c r="C125" s="4">
        <v>0</v>
      </c>
      <c r="D125" s="4">
        <v>0</v>
      </c>
    </row>
    <row r="126" spans="1:4" ht="13.5">
      <c r="A126" s="3">
        <v>124</v>
      </c>
      <c r="B126" s="2" t="s">
        <v>117</v>
      </c>
      <c r="C126" s="4">
        <v>0</v>
      </c>
      <c r="D126" s="4">
        <v>0</v>
      </c>
    </row>
    <row r="127" spans="1:4" ht="13.5">
      <c r="A127" s="3">
        <v>126</v>
      </c>
      <c r="B127" s="2" t="s">
        <v>118</v>
      </c>
      <c r="C127" s="4">
        <v>0</v>
      </c>
      <c r="D127" s="4">
        <v>0</v>
      </c>
    </row>
    <row r="128" spans="1:4" ht="13.5">
      <c r="A128" s="3">
        <v>127</v>
      </c>
      <c r="B128" s="2" t="s">
        <v>119</v>
      </c>
      <c r="C128" s="4">
        <v>0</v>
      </c>
      <c r="D128" s="4">
        <v>0</v>
      </c>
    </row>
    <row r="129" spans="1:4" ht="13.5">
      <c r="A129" s="3">
        <v>128</v>
      </c>
      <c r="B129" s="2" t="s">
        <v>120</v>
      </c>
      <c r="C129" s="4">
        <v>0</v>
      </c>
      <c r="D129" s="4">
        <v>3</v>
      </c>
    </row>
    <row r="130" spans="1:4" ht="13.5">
      <c r="A130" s="3">
        <v>130</v>
      </c>
      <c r="B130" s="2" t="s">
        <v>121</v>
      </c>
      <c r="C130" s="4">
        <v>0</v>
      </c>
      <c r="D130" s="4">
        <v>0</v>
      </c>
    </row>
    <row r="131" spans="1:4" ht="13.5">
      <c r="A131" s="3">
        <v>131</v>
      </c>
      <c r="B131" s="2" t="s">
        <v>122</v>
      </c>
      <c r="C131" s="4">
        <v>0</v>
      </c>
      <c r="D131" s="4">
        <v>0</v>
      </c>
    </row>
    <row r="132" spans="1:4" ht="13.5">
      <c r="A132" s="3">
        <v>132</v>
      </c>
      <c r="B132" s="2" t="s">
        <v>123</v>
      </c>
      <c r="C132" s="4">
        <v>0</v>
      </c>
      <c r="D132" s="4">
        <v>0</v>
      </c>
    </row>
    <row r="133" spans="1:4" ht="13.5">
      <c r="A133" s="3">
        <v>134</v>
      </c>
      <c r="B133" s="2" t="s">
        <v>124</v>
      </c>
      <c r="C133" s="4">
        <v>0</v>
      </c>
      <c r="D133" s="4">
        <v>0</v>
      </c>
    </row>
    <row r="134" spans="1:4" ht="13.5">
      <c r="A134" s="3">
        <v>135</v>
      </c>
      <c r="B134" s="2" t="s">
        <v>125</v>
      </c>
      <c r="C134" s="4">
        <v>0</v>
      </c>
      <c r="D134" s="4">
        <v>0</v>
      </c>
    </row>
    <row r="135" spans="1:4" ht="13.5">
      <c r="A135" s="3">
        <v>136</v>
      </c>
      <c r="B135" s="2" t="s">
        <v>126</v>
      </c>
      <c r="C135" s="4">
        <v>0</v>
      </c>
      <c r="D135" s="4">
        <v>2.79</v>
      </c>
    </row>
    <row r="136" spans="1:4" ht="13.5">
      <c r="A136" s="3">
        <v>137</v>
      </c>
      <c r="B136" s="2" t="s">
        <v>127</v>
      </c>
      <c r="C136" s="4">
        <v>0</v>
      </c>
      <c r="D136" s="4">
        <v>0</v>
      </c>
    </row>
    <row r="137" spans="1:4" ht="13.5">
      <c r="A137" s="3">
        <v>139</v>
      </c>
      <c r="B137" s="2" t="s">
        <v>128</v>
      </c>
      <c r="C137" s="4">
        <v>0</v>
      </c>
      <c r="D137" s="4">
        <v>0</v>
      </c>
    </row>
    <row r="138" spans="1:4" ht="13.5">
      <c r="A138" s="3">
        <v>142</v>
      </c>
      <c r="B138" s="2" t="s">
        <v>129</v>
      </c>
      <c r="C138" s="4">
        <v>0</v>
      </c>
      <c r="D138" s="4">
        <v>0</v>
      </c>
    </row>
    <row r="139" spans="1:4" ht="13.5">
      <c r="A139" s="3">
        <v>143</v>
      </c>
      <c r="B139" s="2" t="s">
        <v>130</v>
      </c>
      <c r="C139" s="4">
        <v>0</v>
      </c>
      <c r="D139" s="4">
        <v>0</v>
      </c>
    </row>
    <row r="140" spans="1:4" ht="13.5">
      <c r="A140" s="3">
        <v>144</v>
      </c>
      <c r="B140" s="2" t="s">
        <v>131</v>
      </c>
      <c r="C140" s="4">
        <v>0</v>
      </c>
      <c r="D140" s="4">
        <v>0</v>
      </c>
    </row>
    <row r="142" ht="13.5">
      <c r="B142" s="2" t="s">
        <v>132</v>
      </c>
    </row>
    <row r="143" spans="1:4" ht="13.5">
      <c r="A143" s="3">
        <v>202</v>
      </c>
      <c r="B143" s="2" t="s">
        <v>133</v>
      </c>
      <c r="C143" s="4">
        <v>0</v>
      </c>
      <c r="D143" s="4">
        <v>0</v>
      </c>
    </row>
    <row r="144" spans="1:4" ht="13.5">
      <c r="A144" s="3">
        <v>207</v>
      </c>
      <c r="B144" s="2" t="s">
        <v>134</v>
      </c>
      <c r="C144" s="4">
        <v>0</v>
      </c>
      <c r="D144" s="4">
        <v>0</v>
      </c>
    </row>
    <row r="146" spans="2:4" ht="13.5">
      <c r="B146" s="2" t="s">
        <v>135</v>
      </c>
      <c r="C146" s="4">
        <v>32.27</v>
      </c>
      <c r="D146" s="4">
        <v>30.45</v>
      </c>
    </row>
    <row r="148" ht="13.5">
      <c r="B148" s="2" t="s">
        <v>136</v>
      </c>
    </row>
    <row r="149" spans="1:4" ht="13.5">
      <c r="A149" s="3">
        <v>260</v>
      </c>
      <c r="B149" s="2" t="s">
        <v>137</v>
      </c>
      <c r="C149" s="4">
        <v>0</v>
      </c>
      <c r="D149" s="4">
        <v>0</v>
      </c>
    </row>
    <row r="150" spans="1:4" ht="13.5">
      <c r="A150" s="3">
        <v>261</v>
      </c>
      <c r="B150" s="2" t="s">
        <v>138</v>
      </c>
      <c r="C150" s="4">
        <v>0</v>
      </c>
      <c r="D150" s="4">
        <v>0</v>
      </c>
    </row>
    <row r="151" spans="1:4" ht="13.5">
      <c r="A151" s="3">
        <v>262</v>
      </c>
      <c r="B151" s="2" t="s">
        <v>139</v>
      </c>
      <c r="C151" s="4">
        <v>0</v>
      </c>
      <c r="D151" s="4">
        <v>0</v>
      </c>
    </row>
    <row r="152" spans="1:4" ht="13.5">
      <c r="A152" s="3">
        <v>263</v>
      </c>
      <c r="B152" s="2" t="s">
        <v>140</v>
      </c>
      <c r="C152" s="4">
        <v>0</v>
      </c>
      <c r="D152" s="4">
        <v>0</v>
      </c>
    </row>
    <row r="153" spans="1:4" ht="13.5">
      <c r="A153" s="3">
        <v>264</v>
      </c>
      <c r="B153" s="2" t="s">
        <v>141</v>
      </c>
      <c r="C153" s="4">
        <v>0</v>
      </c>
      <c r="D153" s="4">
        <v>0</v>
      </c>
    </row>
    <row r="154" spans="1:4" ht="13.5">
      <c r="A154" s="3">
        <v>265</v>
      </c>
      <c r="B154" s="2" t="s">
        <v>142</v>
      </c>
      <c r="C154" s="4">
        <v>0</v>
      </c>
      <c r="D154" s="4">
        <v>0</v>
      </c>
    </row>
    <row r="155" spans="1:4" ht="13.5">
      <c r="A155" s="3">
        <v>266</v>
      </c>
      <c r="B155" s="2" t="s">
        <v>143</v>
      </c>
      <c r="C155" s="4">
        <v>0</v>
      </c>
      <c r="D155" s="4">
        <v>0</v>
      </c>
    </row>
    <row r="156" spans="1:4" ht="13.5">
      <c r="A156" s="3">
        <v>267</v>
      </c>
      <c r="B156" s="2" t="s">
        <v>144</v>
      </c>
      <c r="C156" s="4">
        <v>0</v>
      </c>
      <c r="D156" s="4">
        <v>0</v>
      </c>
    </row>
    <row r="157" spans="1:4" ht="13.5">
      <c r="A157" s="3">
        <v>268</v>
      </c>
      <c r="B157" s="2" t="s">
        <v>145</v>
      </c>
      <c r="C157" s="4">
        <v>0</v>
      </c>
      <c r="D157" s="4">
        <v>0</v>
      </c>
    </row>
    <row r="158" spans="1:4" ht="13.5">
      <c r="A158" s="3">
        <v>269</v>
      </c>
      <c r="B158" s="2" t="s">
        <v>146</v>
      </c>
      <c r="C158" s="4">
        <v>0</v>
      </c>
      <c r="D158" s="4">
        <v>0</v>
      </c>
    </row>
    <row r="159" spans="1:4" ht="13.5">
      <c r="A159" s="3">
        <v>270</v>
      </c>
      <c r="B159" s="2" t="s">
        <v>147</v>
      </c>
      <c r="C159" s="4">
        <v>0</v>
      </c>
      <c r="D159" s="4">
        <v>0</v>
      </c>
    </row>
    <row r="160" spans="1:4" ht="13.5">
      <c r="A160" s="3">
        <v>271</v>
      </c>
      <c r="B160" s="2" t="s">
        <v>148</v>
      </c>
      <c r="C160" s="4">
        <v>0</v>
      </c>
      <c r="D160" s="4">
        <v>0</v>
      </c>
    </row>
    <row r="161" spans="1:4" ht="13.5">
      <c r="A161" s="3">
        <v>272</v>
      </c>
      <c r="B161" s="2" t="s">
        <v>149</v>
      </c>
      <c r="C161" s="4">
        <v>0</v>
      </c>
      <c r="D161" s="4">
        <v>0</v>
      </c>
    </row>
    <row r="162" spans="1:4" ht="13.5">
      <c r="A162" s="3">
        <v>273</v>
      </c>
      <c r="B162" s="2" t="s">
        <v>150</v>
      </c>
      <c r="C162" s="4">
        <v>0</v>
      </c>
      <c r="D162" s="4">
        <v>0</v>
      </c>
    </row>
    <row r="163" spans="1:4" ht="13.5">
      <c r="A163" s="3">
        <v>274</v>
      </c>
      <c r="B163" s="2" t="s">
        <v>151</v>
      </c>
      <c r="C163" s="4">
        <v>0</v>
      </c>
      <c r="D163" s="4">
        <v>0</v>
      </c>
    </row>
    <row r="164" spans="1:4" ht="13.5">
      <c r="A164" s="3">
        <v>276</v>
      </c>
      <c r="B164" s="2" t="s">
        <v>152</v>
      </c>
      <c r="C164" s="4">
        <v>0</v>
      </c>
      <c r="D164" s="4">
        <v>0</v>
      </c>
    </row>
    <row r="166" ht="13.5">
      <c r="B166" s="2" t="s">
        <v>153</v>
      </c>
    </row>
    <row r="167" spans="1:4" ht="13.5">
      <c r="A167" s="3">
        <v>280</v>
      </c>
      <c r="B167" s="2" t="s">
        <v>154</v>
      </c>
      <c r="C167" s="4">
        <v>0</v>
      </c>
      <c r="D167" s="4">
        <v>0</v>
      </c>
    </row>
    <row r="168" spans="1:4" ht="13.5">
      <c r="A168" s="3">
        <v>281</v>
      </c>
      <c r="B168" s="2" t="s">
        <v>155</v>
      </c>
      <c r="C168" s="4">
        <v>0</v>
      </c>
      <c r="D168" s="4">
        <v>0</v>
      </c>
    </row>
    <row r="169" spans="1:4" ht="13.5">
      <c r="A169" s="3">
        <v>282</v>
      </c>
      <c r="B169" s="2" t="s">
        <v>156</v>
      </c>
      <c r="C169" s="4">
        <v>0</v>
      </c>
      <c r="D169" s="4">
        <v>0</v>
      </c>
    </row>
    <row r="170" spans="1:4" ht="13.5">
      <c r="A170" s="3">
        <v>283</v>
      </c>
      <c r="B170" s="2" t="s">
        <v>157</v>
      </c>
      <c r="C170" s="4">
        <v>0</v>
      </c>
      <c r="D170" s="4">
        <v>0</v>
      </c>
    </row>
    <row r="171" spans="1:4" ht="13.5">
      <c r="A171" s="3">
        <v>284</v>
      </c>
      <c r="B171" s="2" t="s">
        <v>158</v>
      </c>
      <c r="C171" s="4">
        <v>0</v>
      </c>
      <c r="D171" s="4">
        <v>0</v>
      </c>
    </row>
    <row r="172" spans="1:4" ht="13.5">
      <c r="A172" s="3">
        <v>285</v>
      </c>
      <c r="B172" s="2" t="s">
        <v>159</v>
      </c>
      <c r="C172" s="4">
        <v>0</v>
      </c>
      <c r="D172" s="4">
        <v>0</v>
      </c>
    </row>
    <row r="173" spans="1:4" ht="13.5">
      <c r="A173" s="3">
        <v>286</v>
      </c>
      <c r="B173" s="2" t="s">
        <v>160</v>
      </c>
      <c r="C173" s="4">
        <v>0</v>
      </c>
      <c r="D173" s="4">
        <v>0</v>
      </c>
    </row>
    <row r="174" spans="1:4" ht="13.5">
      <c r="A174" s="3">
        <v>287</v>
      </c>
      <c r="B174" s="2" t="s">
        <v>161</v>
      </c>
      <c r="C174" s="4">
        <v>0</v>
      </c>
      <c r="D174" s="4">
        <v>0</v>
      </c>
    </row>
    <row r="175" spans="1:4" ht="13.5">
      <c r="A175" s="3">
        <v>288</v>
      </c>
      <c r="B175" s="2" t="s">
        <v>162</v>
      </c>
      <c r="C175" s="4">
        <v>0</v>
      </c>
      <c r="D175" s="4">
        <v>0</v>
      </c>
    </row>
    <row r="176" spans="1:4" ht="13.5">
      <c r="A176" s="3">
        <v>290</v>
      </c>
      <c r="B176" s="2" t="s">
        <v>163</v>
      </c>
      <c r="C176" s="4">
        <v>0</v>
      </c>
      <c r="D176" s="4">
        <v>0</v>
      </c>
    </row>
    <row r="177" spans="1:4" ht="13.5">
      <c r="A177" s="3">
        <v>292</v>
      </c>
      <c r="B177" s="2" t="s">
        <v>164</v>
      </c>
      <c r="C177" s="4">
        <v>0</v>
      </c>
      <c r="D177" s="4">
        <v>0</v>
      </c>
    </row>
    <row r="178" spans="1:4" ht="13.5">
      <c r="A178" s="3">
        <v>299</v>
      </c>
      <c r="B178" s="2" t="s">
        <v>165</v>
      </c>
      <c r="C178" s="4">
        <v>0</v>
      </c>
      <c r="D178" s="4">
        <v>0</v>
      </c>
    </row>
    <row r="180" ht="13.5">
      <c r="B180" s="2" t="s">
        <v>166</v>
      </c>
    </row>
    <row r="181" spans="1:4" ht="13.5">
      <c r="A181" s="3">
        <v>301</v>
      </c>
      <c r="B181" s="2" t="s">
        <v>167</v>
      </c>
      <c r="C181" s="4">
        <v>0</v>
      </c>
      <c r="D181" s="4">
        <v>0</v>
      </c>
    </row>
    <row r="182" spans="1:4" ht="13.5">
      <c r="A182" s="3">
        <v>302</v>
      </c>
      <c r="B182" s="2" t="s">
        <v>168</v>
      </c>
      <c r="C182" s="4">
        <v>0</v>
      </c>
      <c r="D182" s="4">
        <v>0</v>
      </c>
    </row>
    <row r="183" spans="1:4" ht="13.5">
      <c r="A183" s="3">
        <v>304</v>
      </c>
      <c r="B183" s="2" t="s">
        <v>169</v>
      </c>
      <c r="C183" s="4">
        <v>0</v>
      </c>
      <c r="D183" s="4">
        <v>0</v>
      </c>
    </row>
    <row r="184" spans="1:4" ht="13.5">
      <c r="A184" s="3">
        <v>306</v>
      </c>
      <c r="B184" s="2" t="s">
        <v>170</v>
      </c>
      <c r="C184" s="4">
        <v>0</v>
      </c>
      <c r="D184" s="4">
        <v>0</v>
      </c>
    </row>
    <row r="185" spans="1:4" ht="13.5">
      <c r="A185" s="3">
        <v>307</v>
      </c>
      <c r="B185" s="2" t="s">
        <v>171</v>
      </c>
      <c r="C185" s="4">
        <v>0</v>
      </c>
      <c r="D185" s="4">
        <v>0</v>
      </c>
    </row>
    <row r="186" spans="1:4" ht="13.5">
      <c r="A186" s="3">
        <v>308</v>
      </c>
      <c r="B186" s="2" t="s">
        <v>172</v>
      </c>
      <c r="C186" s="4">
        <v>0</v>
      </c>
      <c r="D186" s="4">
        <v>0</v>
      </c>
    </row>
    <row r="187" spans="1:4" ht="13.5">
      <c r="A187" s="3">
        <v>309</v>
      </c>
      <c r="B187" s="2" t="s">
        <v>173</v>
      </c>
      <c r="C187" s="4">
        <v>0</v>
      </c>
      <c r="D187" s="4">
        <v>0</v>
      </c>
    </row>
    <row r="188" spans="1:4" ht="13.5">
      <c r="A188" s="3">
        <v>310</v>
      </c>
      <c r="B188" s="2" t="s">
        <v>174</v>
      </c>
      <c r="C188" s="4">
        <v>0</v>
      </c>
      <c r="D188" s="4">
        <v>0</v>
      </c>
    </row>
    <row r="189" spans="1:4" ht="13.5">
      <c r="A189" s="3">
        <v>311</v>
      </c>
      <c r="B189" s="2" t="s">
        <v>175</v>
      </c>
      <c r="C189" s="4">
        <v>0</v>
      </c>
      <c r="D189" s="4">
        <v>0</v>
      </c>
    </row>
    <row r="191" ht="13.5">
      <c r="B191" s="2" t="s">
        <v>176</v>
      </c>
    </row>
    <row r="192" spans="1:4" ht="13.5">
      <c r="A192" s="3">
        <v>401</v>
      </c>
      <c r="B192" s="2" t="s">
        <v>177</v>
      </c>
      <c r="C192" s="4">
        <v>0</v>
      </c>
      <c r="D192" s="4">
        <v>0</v>
      </c>
    </row>
    <row r="193" spans="1:4" ht="13.5">
      <c r="A193" s="3">
        <v>402</v>
      </c>
      <c r="B193" s="2" t="s">
        <v>178</v>
      </c>
      <c r="C193" s="4">
        <v>0</v>
      </c>
      <c r="D193" s="4">
        <v>0</v>
      </c>
    </row>
    <row r="194" spans="1:4" ht="13.5">
      <c r="A194" s="3">
        <v>403</v>
      </c>
      <c r="B194" s="2" t="s">
        <v>179</v>
      </c>
      <c r="C194" s="4">
        <v>0</v>
      </c>
      <c r="D194" s="4">
        <v>0</v>
      </c>
    </row>
    <row r="195" spans="1:4" ht="13.5">
      <c r="A195" s="3">
        <v>404</v>
      </c>
      <c r="B195" s="2" t="s">
        <v>180</v>
      </c>
      <c r="C195" s="4">
        <v>0</v>
      </c>
      <c r="D195" s="4">
        <v>0</v>
      </c>
    </row>
    <row r="196" spans="1:4" ht="13.5">
      <c r="A196" s="3">
        <v>405</v>
      </c>
      <c r="B196" s="2" t="s">
        <v>181</v>
      </c>
      <c r="C196" s="4">
        <v>0</v>
      </c>
      <c r="D196" s="4">
        <v>0</v>
      </c>
    </row>
    <row r="197" spans="1:4" ht="13.5">
      <c r="A197" s="3">
        <v>406</v>
      </c>
      <c r="B197" s="2" t="s">
        <v>182</v>
      </c>
      <c r="C197" s="4">
        <v>0</v>
      </c>
      <c r="D197" s="4">
        <v>0</v>
      </c>
    </row>
    <row r="198" spans="1:4" ht="13.5">
      <c r="A198" s="3">
        <v>407</v>
      </c>
      <c r="B198" s="2" t="s">
        <v>183</v>
      </c>
      <c r="C198" s="4">
        <v>0</v>
      </c>
      <c r="D198" s="4">
        <v>0</v>
      </c>
    </row>
    <row r="199" spans="1:4" ht="13.5">
      <c r="A199" s="3">
        <v>408</v>
      </c>
      <c r="B199" s="2" t="s">
        <v>184</v>
      </c>
      <c r="C199" s="4">
        <v>0</v>
      </c>
      <c r="D199" s="4">
        <v>0</v>
      </c>
    </row>
    <row r="200" spans="1:4" ht="13.5">
      <c r="A200" s="3">
        <v>409</v>
      </c>
      <c r="B200" s="2" t="s">
        <v>185</v>
      </c>
      <c r="C200" s="4">
        <v>0</v>
      </c>
      <c r="D200" s="4">
        <v>0</v>
      </c>
    </row>
    <row r="201" spans="1:4" ht="13.5">
      <c r="A201" s="3">
        <v>410</v>
      </c>
      <c r="B201" s="2" t="s">
        <v>186</v>
      </c>
      <c r="C201" s="4">
        <v>0</v>
      </c>
      <c r="D201" s="4">
        <v>0</v>
      </c>
    </row>
    <row r="202" spans="1:4" ht="13.5">
      <c r="A202" s="3">
        <v>411</v>
      </c>
      <c r="B202" s="2" t="s">
        <v>187</v>
      </c>
      <c r="C202" s="4">
        <v>0</v>
      </c>
      <c r="D202" s="4">
        <v>0</v>
      </c>
    </row>
    <row r="203" spans="1:4" ht="13.5">
      <c r="A203" s="3">
        <v>412</v>
      </c>
      <c r="B203" s="2" t="s">
        <v>188</v>
      </c>
      <c r="C203" s="4">
        <v>0</v>
      </c>
      <c r="D203" s="4">
        <v>0</v>
      </c>
    </row>
    <row r="204" spans="1:4" ht="13.5">
      <c r="A204" s="3">
        <v>413</v>
      </c>
      <c r="B204" s="2" t="s">
        <v>189</v>
      </c>
      <c r="C204" s="4">
        <v>0</v>
      </c>
      <c r="D204" s="4">
        <v>0</v>
      </c>
    </row>
    <row r="205" spans="1:4" ht="13.5">
      <c r="A205" s="3">
        <v>414</v>
      </c>
      <c r="B205" s="2" t="s">
        <v>190</v>
      </c>
      <c r="C205" s="4">
        <v>0</v>
      </c>
      <c r="D205" s="4">
        <v>0</v>
      </c>
    </row>
    <row r="206" spans="1:4" ht="13.5">
      <c r="A206" s="3">
        <v>415</v>
      </c>
      <c r="B206" s="2" t="s">
        <v>191</v>
      </c>
      <c r="C206" s="4">
        <v>0</v>
      </c>
      <c r="D206" s="4">
        <v>0</v>
      </c>
    </row>
    <row r="207" spans="1:4" ht="13.5">
      <c r="A207" s="3">
        <v>416</v>
      </c>
      <c r="B207" s="2" t="s">
        <v>192</v>
      </c>
      <c r="C207" s="4">
        <v>0</v>
      </c>
      <c r="D207" s="4">
        <v>0</v>
      </c>
    </row>
    <row r="208" spans="1:4" ht="13.5">
      <c r="A208" s="3">
        <v>417</v>
      </c>
      <c r="B208" s="2" t="s">
        <v>193</v>
      </c>
      <c r="C208" s="4">
        <v>0</v>
      </c>
      <c r="D208" s="4">
        <v>0</v>
      </c>
    </row>
    <row r="209" spans="1:4" ht="13.5">
      <c r="A209" s="3">
        <v>418</v>
      </c>
      <c r="B209" s="2" t="s">
        <v>194</v>
      </c>
      <c r="C209" s="4">
        <v>0</v>
      </c>
      <c r="D209" s="4">
        <v>0</v>
      </c>
    </row>
    <row r="210" spans="1:4" ht="13.5">
      <c r="A210" s="3">
        <v>420</v>
      </c>
      <c r="B210" s="2" t="s">
        <v>195</v>
      </c>
      <c r="C210" s="4">
        <v>0</v>
      </c>
      <c r="D210" s="4">
        <v>0</v>
      </c>
    </row>
    <row r="211" spans="1:4" ht="13.5">
      <c r="A211" s="3">
        <v>421</v>
      </c>
      <c r="B211" s="2" t="s">
        <v>196</v>
      </c>
      <c r="C211" s="4">
        <v>0</v>
      </c>
      <c r="D211" s="4">
        <v>0</v>
      </c>
    </row>
    <row r="212" spans="1:4" ht="13.5">
      <c r="A212" s="3">
        <v>422</v>
      </c>
      <c r="B212" s="2" t="s">
        <v>197</v>
      </c>
      <c r="C212" s="4">
        <v>0</v>
      </c>
      <c r="D212" s="4">
        <v>0</v>
      </c>
    </row>
    <row r="213" spans="1:4" ht="13.5">
      <c r="A213" s="3">
        <v>423</v>
      </c>
      <c r="B213" s="2" t="s">
        <v>198</v>
      </c>
      <c r="C213" s="4">
        <v>0</v>
      </c>
      <c r="D213" s="4">
        <v>0</v>
      </c>
    </row>
    <row r="214" spans="1:4" ht="13.5">
      <c r="A214" s="3">
        <v>424</v>
      </c>
      <c r="B214" s="2" t="s">
        <v>199</v>
      </c>
      <c r="C214" s="4">
        <v>0</v>
      </c>
      <c r="D214" s="4">
        <v>0</v>
      </c>
    </row>
    <row r="215" spans="1:4" ht="13.5">
      <c r="A215" s="3">
        <v>425</v>
      </c>
      <c r="B215" s="2" t="s">
        <v>200</v>
      </c>
      <c r="C215" s="4">
        <v>0</v>
      </c>
      <c r="D215" s="4">
        <v>0</v>
      </c>
    </row>
    <row r="216" spans="1:4" ht="13.5">
      <c r="A216" s="3">
        <v>426</v>
      </c>
      <c r="B216" s="2" t="s">
        <v>201</v>
      </c>
      <c r="C216" s="4">
        <v>0</v>
      </c>
      <c r="D216" s="4">
        <v>0</v>
      </c>
    </row>
    <row r="217" spans="1:4" ht="13.5">
      <c r="A217" s="3">
        <v>427</v>
      </c>
      <c r="B217" s="2" t="s">
        <v>202</v>
      </c>
      <c r="C217" s="4">
        <v>0</v>
      </c>
      <c r="D217" s="4">
        <v>0</v>
      </c>
    </row>
    <row r="218" spans="1:4" ht="13.5">
      <c r="A218" s="3">
        <v>428</v>
      </c>
      <c r="B218" s="2" t="s">
        <v>203</v>
      </c>
      <c r="C218" s="4">
        <v>0</v>
      </c>
      <c r="D218" s="4">
        <v>0</v>
      </c>
    </row>
    <row r="219" spans="1:4" ht="13.5">
      <c r="A219" s="3">
        <v>429</v>
      </c>
      <c r="B219" s="2" t="s">
        <v>204</v>
      </c>
      <c r="C219" s="4">
        <v>0</v>
      </c>
      <c r="D219" s="4">
        <v>0</v>
      </c>
    </row>
    <row r="220" spans="1:4" ht="13.5">
      <c r="A220" s="3">
        <v>430</v>
      </c>
      <c r="B220" s="2" t="s">
        <v>205</v>
      </c>
      <c r="C220" s="4">
        <v>0</v>
      </c>
      <c r="D220" s="4">
        <v>0</v>
      </c>
    </row>
    <row r="222" spans="2:4" ht="13.5">
      <c r="B222" s="2" t="s">
        <v>206</v>
      </c>
      <c r="C222" s="4">
        <v>32.27</v>
      </c>
      <c r="D222" s="4">
        <v>30.45</v>
      </c>
    </row>
    <row r="224" ht="15.75">
      <c r="A224" s="8" t="s">
        <v>234</v>
      </c>
    </row>
    <row r="225" ht="15.75">
      <c r="A225" s="8" t="s">
        <v>235</v>
      </c>
    </row>
    <row r="226" ht="15.75">
      <c r="A226" s="8" t="s">
        <v>236</v>
      </c>
    </row>
    <row r="227" ht="15.75">
      <c r="A227" s="8" t="s">
        <v>237</v>
      </c>
    </row>
  </sheetData>
  <sheetProtection password="C4F0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3" customWidth="1"/>
    <col min="2" max="2" width="37.7109375" style="2" bestFit="1" customWidth="1"/>
    <col min="3" max="3" width="10.57421875" style="4" bestFit="1" customWidth="1"/>
    <col min="4" max="4" width="13.28125" style="4" bestFit="1" customWidth="1"/>
    <col min="5" max="16384" width="8.8515625" style="2" customWidth="1"/>
  </cols>
  <sheetData>
    <row r="1" ht="13.5">
      <c r="A1" s="1" t="s">
        <v>247</v>
      </c>
    </row>
    <row r="2" ht="13.5">
      <c r="A2" s="1" t="s">
        <v>248</v>
      </c>
    </row>
    <row r="3" ht="13.5">
      <c r="A3" s="1" t="s">
        <v>209</v>
      </c>
    </row>
    <row r="5" spans="3:4" ht="13.5">
      <c r="C5" s="6" t="s">
        <v>0</v>
      </c>
      <c r="D5" s="6" t="s">
        <v>1</v>
      </c>
    </row>
    <row r="7" ht="13.5">
      <c r="B7" s="2" t="s">
        <v>3</v>
      </c>
    </row>
    <row r="8" spans="1:4" ht="13.5">
      <c r="A8" s="3">
        <v>1</v>
      </c>
      <c r="B8" s="2" t="s">
        <v>4</v>
      </c>
      <c r="C8" s="4">
        <v>1</v>
      </c>
      <c r="D8" s="4">
        <v>3.5</v>
      </c>
    </row>
    <row r="9" spans="1:4" ht="13.5">
      <c r="A9" s="3">
        <v>2</v>
      </c>
      <c r="B9" s="2" t="s">
        <v>5</v>
      </c>
      <c r="C9" s="4">
        <v>1</v>
      </c>
      <c r="D9" s="4">
        <v>19</v>
      </c>
    </row>
    <row r="10" spans="1:4" ht="15.75">
      <c r="A10" s="3">
        <v>3</v>
      </c>
      <c r="B10" s="2" t="s">
        <v>238</v>
      </c>
      <c r="C10" s="4">
        <v>0</v>
      </c>
      <c r="D10" s="4">
        <v>1</v>
      </c>
    </row>
    <row r="11" spans="1:4" ht="13.5">
      <c r="A11" s="3">
        <v>4</v>
      </c>
      <c r="B11" s="2" t="s">
        <v>6</v>
      </c>
      <c r="C11" s="4">
        <v>0</v>
      </c>
      <c r="D11" s="4">
        <v>1.5</v>
      </c>
    </row>
    <row r="12" spans="1:4" ht="13.5">
      <c r="A12" s="3">
        <v>5</v>
      </c>
      <c r="B12" s="2" t="s">
        <v>7</v>
      </c>
      <c r="C12" s="4">
        <v>0</v>
      </c>
      <c r="D12" s="4">
        <v>3</v>
      </c>
    </row>
    <row r="13" spans="1:4" ht="13.5">
      <c r="A13" s="3">
        <v>6</v>
      </c>
      <c r="B13" s="2" t="s">
        <v>8</v>
      </c>
      <c r="C13" s="4">
        <v>0.6</v>
      </c>
      <c r="D13" s="4">
        <v>1.94</v>
      </c>
    </row>
    <row r="14" spans="1:4" ht="13.5">
      <c r="A14" s="3">
        <v>7</v>
      </c>
      <c r="B14" s="2" t="s">
        <v>9</v>
      </c>
      <c r="C14" s="4">
        <v>4</v>
      </c>
      <c r="D14" s="4">
        <v>32</v>
      </c>
    </row>
    <row r="15" spans="1:4" ht="13.5">
      <c r="A15" s="3">
        <v>8</v>
      </c>
      <c r="B15" s="2" t="s">
        <v>10</v>
      </c>
      <c r="C15" s="4">
        <v>1</v>
      </c>
      <c r="D15" s="4">
        <v>11.8</v>
      </c>
    </row>
    <row r="16" spans="1:4" ht="13.5">
      <c r="A16" s="3">
        <v>9</v>
      </c>
      <c r="B16" s="2" t="s">
        <v>11</v>
      </c>
      <c r="C16" s="4">
        <v>1</v>
      </c>
      <c r="D16" s="4">
        <v>4</v>
      </c>
    </row>
    <row r="17" spans="1:4" ht="15.75">
      <c r="A17" s="3">
        <v>10</v>
      </c>
      <c r="B17" s="2" t="s">
        <v>239</v>
      </c>
      <c r="C17" s="4">
        <v>1</v>
      </c>
      <c r="D17" s="4">
        <v>3.75</v>
      </c>
    </row>
    <row r="18" spans="1:4" ht="13.5">
      <c r="A18" s="3">
        <v>11</v>
      </c>
      <c r="B18" s="2" t="s">
        <v>12</v>
      </c>
      <c r="C18" s="4">
        <v>0</v>
      </c>
      <c r="D18" s="4">
        <v>1</v>
      </c>
    </row>
    <row r="19" spans="1:4" ht="13.5">
      <c r="A19" s="3">
        <v>12</v>
      </c>
      <c r="B19" s="2" t="s">
        <v>13</v>
      </c>
      <c r="C19" s="4">
        <v>1.1</v>
      </c>
      <c r="D19" s="4">
        <v>3.65</v>
      </c>
    </row>
    <row r="20" spans="1:4" ht="13.5">
      <c r="A20" s="3">
        <v>13</v>
      </c>
      <c r="B20" s="2" t="s">
        <v>14</v>
      </c>
      <c r="C20" s="4">
        <v>1</v>
      </c>
      <c r="D20" s="4">
        <v>9.8</v>
      </c>
    </row>
    <row r="21" spans="1:4" ht="13.5">
      <c r="A21" s="3">
        <v>14</v>
      </c>
      <c r="B21" s="2" t="s">
        <v>15</v>
      </c>
      <c r="C21" s="4">
        <v>1</v>
      </c>
      <c r="D21" s="4">
        <v>2</v>
      </c>
    </row>
    <row r="22" spans="1:4" ht="13.5">
      <c r="A22" s="3">
        <v>15</v>
      </c>
      <c r="B22" s="2" t="s">
        <v>16</v>
      </c>
      <c r="C22" s="4">
        <v>0</v>
      </c>
      <c r="D22" s="4">
        <v>4.25</v>
      </c>
    </row>
    <row r="23" spans="1:4" ht="13.5">
      <c r="A23" s="3">
        <v>16</v>
      </c>
      <c r="B23" s="2" t="s">
        <v>17</v>
      </c>
      <c r="C23" s="4">
        <v>1</v>
      </c>
      <c r="D23" s="4">
        <v>7.25</v>
      </c>
    </row>
    <row r="24" spans="1:4" ht="13.5">
      <c r="A24" s="3">
        <v>17</v>
      </c>
      <c r="B24" s="2" t="s">
        <v>18</v>
      </c>
      <c r="C24" s="4">
        <v>1</v>
      </c>
      <c r="D24" s="4">
        <v>2.5</v>
      </c>
    </row>
    <row r="25" spans="1:4" ht="13.5">
      <c r="A25" s="3">
        <v>18</v>
      </c>
      <c r="B25" s="2" t="s">
        <v>19</v>
      </c>
      <c r="C25" s="4">
        <v>0</v>
      </c>
      <c r="D25" s="4">
        <v>5</v>
      </c>
    </row>
    <row r="26" spans="1:4" ht="13.5">
      <c r="A26" s="3">
        <v>19</v>
      </c>
      <c r="B26" s="2" t="s">
        <v>20</v>
      </c>
      <c r="C26" s="4">
        <v>0</v>
      </c>
      <c r="D26" s="4">
        <v>0</v>
      </c>
    </row>
    <row r="27" spans="1:4" ht="13.5">
      <c r="A27" s="3">
        <v>20</v>
      </c>
      <c r="B27" s="2" t="s">
        <v>21</v>
      </c>
      <c r="C27" s="4">
        <v>0</v>
      </c>
      <c r="D27" s="4">
        <v>9</v>
      </c>
    </row>
    <row r="28" spans="1:4" ht="13.5">
      <c r="A28" s="3">
        <v>21</v>
      </c>
      <c r="B28" s="2" t="s">
        <v>22</v>
      </c>
      <c r="C28" s="4">
        <v>3</v>
      </c>
      <c r="D28" s="4">
        <v>97.75</v>
      </c>
    </row>
    <row r="29" spans="1:4" ht="13.5">
      <c r="A29" s="3">
        <v>22</v>
      </c>
      <c r="B29" s="2" t="s">
        <v>23</v>
      </c>
      <c r="C29" s="4">
        <v>2</v>
      </c>
      <c r="D29" s="4">
        <v>2.69</v>
      </c>
    </row>
    <row r="30" spans="1:4" ht="13.5">
      <c r="A30" s="3">
        <v>23</v>
      </c>
      <c r="B30" s="2" t="s">
        <v>24</v>
      </c>
      <c r="C30" s="4">
        <v>0</v>
      </c>
      <c r="D30" s="4">
        <v>1.85</v>
      </c>
    </row>
    <row r="31" spans="1:4" ht="13.5">
      <c r="A31" s="3">
        <v>24</v>
      </c>
      <c r="B31" s="2" t="s">
        <v>25</v>
      </c>
      <c r="C31" s="4">
        <v>1</v>
      </c>
      <c r="D31" s="4">
        <v>8</v>
      </c>
    </row>
    <row r="32" spans="1:4" ht="13.5">
      <c r="A32" s="3">
        <v>25</v>
      </c>
      <c r="B32" s="2" t="s">
        <v>26</v>
      </c>
      <c r="C32" s="4">
        <v>3</v>
      </c>
      <c r="D32" s="4">
        <v>1</v>
      </c>
    </row>
    <row r="33" spans="1:4" ht="13.5">
      <c r="A33" s="3">
        <v>26</v>
      </c>
      <c r="B33" s="2" t="s">
        <v>27</v>
      </c>
      <c r="C33" s="4">
        <v>0</v>
      </c>
      <c r="D33" s="4">
        <v>1</v>
      </c>
    </row>
    <row r="34" spans="1:4" ht="13.5">
      <c r="A34" s="3">
        <v>27</v>
      </c>
      <c r="B34" s="2" t="s">
        <v>28</v>
      </c>
      <c r="C34" s="4">
        <v>1</v>
      </c>
      <c r="D34" s="4">
        <v>4.5</v>
      </c>
    </row>
    <row r="35" spans="1:4" ht="13.5">
      <c r="A35" s="3">
        <v>28</v>
      </c>
      <c r="B35" s="2" t="s">
        <v>29</v>
      </c>
      <c r="C35" s="4">
        <v>1</v>
      </c>
      <c r="D35" s="4">
        <v>0</v>
      </c>
    </row>
    <row r="36" spans="1:4" ht="15.75">
      <c r="A36" s="3">
        <v>29</v>
      </c>
      <c r="B36" s="2" t="s">
        <v>240</v>
      </c>
      <c r="C36" s="4">
        <v>39</v>
      </c>
      <c r="D36" s="4">
        <v>491.67</v>
      </c>
    </row>
    <row r="37" spans="1:4" ht="13.5">
      <c r="A37" s="3">
        <v>30</v>
      </c>
      <c r="B37" s="2" t="s">
        <v>30</v>
      </c>
      <c r="C37" s="4">
        <v>2</v>
      </c>
      <c r="D37" s="4">
        <v>8.5</v>
      </c>
    </row>
    <row r="38" spans="1:4" ht="13.5">
      <c r="A38" s="3">
        <v>31</v>
      </c>
      <c r="B38" s="2" t="s">
        <v>31</v>
      </c>
      <c r="C38" s="4">
        <v>0.07</v>
      </c>
      <c r="D38" s="4">
        <v>9</v>
      </c>
    </row>
    <row r="39" spans="1:4" ht="13.5">
      <c r="A39" s="3">
        <v>32</v>
      </c>
      <c r="B39" s="2" t="s">
        <v>32</v>
      </c>
      <c r="C39" s="4">
        <v>1</v>
      </c>
      <c r="D39" s="4">
        <v>4</v>
      </c>
    </row>
    <row r="40" spans="1:4" ht="13.5">
      <c r="A40" s="3">
        <v>33</v>
      </c>
      <c r="B40" s="2" t="s">
        <v>33</v>
      </c>
      <c r="C40" s="4">
        <v>2</v>
      </c>
      <c r="D40" s="4">
        <v>9.13</v>
      </c>
    </row>
    <row r="41" spans="1:4" ht="13.5">
      <c r="A41" s="3">
        <v>34</v>
      </c>
      <c r="B41" s="2" t="s">
        <v>34</v>
      </c>
      <c r="C41" s="4">
        <v>1.5</v>
      </c>
      <c r="D41" s="4">
        <v>20.19</v>
      </c>
    </row>
    <row r="42" spans="1:4" ht="13.5">
      <c r="A42" s="3">
        <v>35</v>
      </c>
      <c r="B42" s="2" t="s">
        <v>35</v>
      </c>
      <c r="C42" s="4">
        <v>0</v>
      </c>
      <c r="D42" s="4">
        <v>13.73</v>
      </c>
    </row>
    <row r="43" spans="1:4" ht="13.5">
      <c r="A43" s="3">
        <v>36</v>
      </c>
      <c r="B43" s="2" t="s">
        <v>36</v>
      </c>
      <c r="C43" s="4">
        <v>1</v>
      </c>
      <c r="D43" s="4">
        <v>5.14</v>
      </c>
    </row>
    <row r="44" spans="1:4" ht="13.5">
      <c r="A44" s="3">
        <v>37</v>
      </c>
      <c r="B44" s="2" t="s">
        <v>37</v>
      </c>
      <c r="C44" s="4">
        <v>0</v>
      </c>
      <c r="D44" s="4">
        <v>2</v>
      </c>
    </row>
    <row r="45" spans="1:4" ht="13.5">
      <c r="A45" s="3">
        <v>38</v>
      </c>
      <c r="B45" s="2" t="s">
        <v>38</v>
      </c>
      <c r="C45" s="4">
        <v>0</v>
      </c>
      <c r="D45" s="4">
        <v>4</v>
      </c>
    </row>
    <row r="46" spans="1:4" ht="13.5">
      <c r="A46" s="3">
        <v>39</v>
      </c>
      <c r="B46" s="2" t="s">
        <v>39</v>
      </c>
      <c r="C46" s="4">
        <v>0</v>
      </c>
      <c r="D46" s="4">
        <v>0</v>
      </c>
    </row>
    <row r="47" spans="1:4" ht="15.75">
      <c r="A47" s="3">
        <v>40</v>
      </c>
      <c r="B47" s="2" t="s">
        <v>241</v>
      </c>
      <c r="C47" s="4">
        <v>0</v>
      </c>
      <c r="D47" s="4">
        <v>2</v>
      </c>
    </row>
    <row r="48" spans="1:4" ht="13.5">
      <c r="A48" s="3">
        <v>41</v>
      </c>
      <c r="B48" s="2" t="s">
        <v>40</v>
      </c>
      <c r="C48" s="4">
        <v>2</v>
      </c>
      <c r="D48" s="4">
        <v>6</v>
      </c>
    </row>
    <row r="49" spans="1:4" ht="13.5">
      <c r="A49" s="3">
        <v>42</v>
      </c>
      <c r="B49" s="2" t="s">
        <v>41</v>
      </c>
      <c r="C49" s="4">
        <v>0</v>
      </c>
      <c r="D49" s="4">
        <v>40</v>
      </c>
    </row>
    <row r="50" spans="1:4" ht="13.5">
      <c r="A50" s="3">
        <v>43</v>
      </c>
      <c r="B50" s="2" t="s">
        <v>42</v>
      </c>
      <c r="C50" s="4">
        <v>3</v>
      </c>
      <c r="D50" s="4">
        <v>70.6</v>
      </c>
    </row>
    <row r="51" spans="1:4" ht="13.5">
      <c r="A51" s="3">
        <v>44</v>
      </c>
      <c r="B51" s="2" t="s">
        <v>43</v>
      </c>
      <c r="C51" s="4">
        <v>2</v>
      </c>
      <c r="D51" s="4">
        <v>10.5</v>
      </c>
    </row>
    <row r="52" spans="1:4" ht="13.5">
      <c r="A52" s="3">
        <v>45</v>
      </c>
      <c r="B52" s="2" t="s">
        <v>44</v>
      </c>
      <c r="C52" s="4">
        <v>0</v>
      </c>
      <c r="D52" s="4">
        <v>1</v>
      </c>
    </row>
    <row r="53" spans="1:4" ht="13.5">
      <c r="A53" s="3">
        <v>46</v>
      </c>
      <c r="B53" s="2" t="s">
        <v>45</v>
      </c>
      <c r="C53" s="4">
        <v>1</v>
      </c>
      <c r="D53" s="4">
        <v>5</v>
      </c>
    </row>
    <row r="54" spans="1:4" ht="13.5">
      <c r="A54" s="3">
        <v>48</v>
      </c>
      <c r="B54" s="2" t="s">
        <v>46</v>
      </c>
      <c r="C54" s="4">
        <v>1</v>
      </c>
      <c r="D54" s="4">
        <v>3</v>
      </c>
    </row>
    <row r="55" spans="1:4" ht="13.5">
      <c r="A55" s="3">
        <v>49</v>
      </c>
      <c r="B55" s="2" t="s">
        <v>47</v>
      </c>
      <c r="C55" s="4">
        <v>0</v>
      </c>
      <c r="D55" s="4">
        <v>1</v>
      </c>
    </row>
    <row r="56" spans="1:4" ht="13.5">
      <c r="A56" s="3">
        <v>50</v>
      </c>
      <c r="B56" s="2" t="s">
        <v>48</v>
      </c>
      <c r="C56" s="4">
        <v>0</v>
      </c>
      <c r="D56" s="4">
        <v>0</v>
      </c>
    </row>
    <row r="57" spans="1:4" ht="13.5">
      <c r="A57" s="3">
        <v>51</v>
      </c>
      <c r="B57" s="2" t="s">
        <v>49</v>
      </c>
      <c r="C57" s="4">
        <v>0</v>
      </c>
      <c r="D57" s="4">
        <v>1</v>
      </c>
    </row>
    <row r="58" spans="1:4" ht="13.5">
      <c r="A58" s="3">
        <v>52</v>
      </c>
      <c r="B58" s="2" t="s">
        <v>50</v>
      </c>
      <c r="C58" s="4">
        <v>1</v>
      </c>
      <c r="D58" s="4">
        <v>2</v>
      </c>
    </row>
    <row r="59" spans="1:4" ht="13.5">
      <c r="A59" s="3">
        <v>53</v>
      </c>
      <c r="B59" s="2" t="s">
        <v>51</v>
      </c>
      <c r="C59" s="4">
        <v>3</v>
      </c>
      <c r="D59" s="4">
        <v>108.8</v>
      </c>
    </row>
    <row r="60" spans="1:4" ht="13.5">
      <c r="A60" s="3">
        <v>54</v>
      </c>
      <c r="B60" s="2" t="s">
        <v>52</v>
      </c>
      <c r="C60" s="4">
        <v>1</v>
      </c>
      <c r="D60" s="4">
        <v>5</v>
      </c>
    </row>
    <row r="61" spans="1:4" ht="13.5">
      <c r="A61" s="3">
        <v>55</v>
      </c>
      <c r="B61" s="2" t="s">
        <v>53</v>
      </c>
      <c r="C61" s="4">
        <v>1</v>
      </c>
      <c r="D61" s="4">
        <v>3.5</v>
      </c>
    </row>
    <row r="62" spans="1:4" ht="13.5">
      <c r="A62" s="3">
        <v>56</v>
      </c>
      <c r="B62" s="2" t="s">
        <v>54</v>
      </c>
      <c r="C62" s="4">
        <v>1</v>
      </c>
      <c r="D62" s="4">
        <v>0</v>
      </c>
    </row>
    <row r="63" spans="1:4" ht="13.5">
      <c r="A63" s="3">
        <v>57</v>
      </c>
      <c r="B63" s="2" t="s">
        <v>55</v>
      </c>
      <c r="C63" s="4">
        <v>1</v>
      </c>
      <c r="D63" s="4">
        <v>2</v>
      </c>
    </row>
    <row r="64" spans="1:4" ht="13.5">
      <c r="A64" s="3">
        <v>58</v>
      </c>
      <c r="B64" s="2" t="s">
        <v>56</v>
      </c>
      <c r="C64" s="4">
        <v>1</v>
      </c>
      <c r="D64" s="4">
        <v>4</v>
      </c>
    </row>
    <row r="65" spans="1:4" ht="13.5">
      <c r="A65" s="3">
        <v>59</v>
      </c>
      <c r="B65" s="2" t="s">
        <v>57</v>
      </c>
      <c r="C65" s="4">
        <v>1</v>
      </c>
      <c r="D65" s="4">
        <v>1.3</v>
      </c>
    </row>
    <row r="66" spans="1:4" ht="13.5">
      <c r="A66" s="3">
        <v>60</v>
      </c>
      <c r="B66" s="2" t="s">
        <v>58</v>
      </c>
      <c r="C66" s="4">
        <v>1</v>
      </c>
      <c r="D66" s="4">
        <v>16</v>
      </c>
    </row>
    <row r="67" spans="1:4" ht="13.5">
      <c r="A67" s="3">
        <v>62</v>
      </c>
      <c r="B67" s="2" t="s">
        <v>59</v>
      </c>
      <c r="C67" s="4">
        <v>1</v>
      </c>
      <c r="D67" s="4">
        <v>2</v>
      </c>
    </row>
    <row r="68" spans="1:4" ht="13.5">
      <c r="A68" s="3">
        <v>63</v>
      </c>
      <c r="B68" s="2" t="s">
        <v>60</v>
      </c>
      <c r="C68" s="4">
        <v>1</v>
      </c>
      <c r="D68" s="4">
        <v>1.07</v>
      </c>
    </row>
    <row r="69" spans="1:4" ht="13.5">
      <c r="A69" s="3">
        <v>65</v>
      </c>
      <c r="B69" s="2" t="s">
        <v>61</v>
      </c>
      <c r="C69" s="4">
        <v>0</v>
      </c>
      <c r="D69" s="4">
        <v>4.5</v>
      </c>
    </row>
    <row r="70" spans="1:4" ht="13.5">
      <c r="A70" s="3">
        <v>66</v>
      </c>
      <c r="B70" s="2" t="s">
        <v>62</v>
      </c>
      <c r="C70" s="4">
        <v>1</v>
      </c>
      <c r="D70" s="4">
        <v>1</v>
      </c>
    </row>
    <row r="71" spans="1:4" ht="13.5">
      <c r="A71" s="3">
        <v>67</v>
      </c>
      <c r="B71" s="2" t="s">
        <v>63</v>
      </c>
      <c r="C71" s="4">
        <v>0.5</v>
      </c>
      <c r="D71" s="4">
        <v>2.5</v>
      </c>
    </row>
    <row r="72" spans="1:4" ht="13.5">
      <c r="A72" s="3">
        <v>68</v>
      </c>
      <c r="B72" s="2" t="s">
        <v>64</v>
      </c>
      <c r="C72" s="4">
        <v>1</v>
      </c>
      <c r="D72" s="4">
        <v>2</v>
      </c>
    </row>
    <row r="73" spans="1:4" ht="13.5">
      <c r="A73" s="3">
        <v>69</v>
      </c>
      <c r="B73" s="2" t="s">
        <v>65</v>
      </c>
      <c r="C73" s="4">
        <v>1</v>
      </c>
      <c r="D73" s="4">
        <v>0.25</v>
      </c>
    </row>
    <row r="74" spans="1:4" ht="13.5">
      <c r="A74" s="3">
        <v>70</v>
      </c>
      <c r="B74" s="2" t="s">
        <v>66</v>
      </c>
      <c r="C74" s="4">
        <v>1</v>
      </c>
      <c r="D74" s="4">
        <v>1</v>
      </c>
    </row>
    <row r="75" spans="1:4" ht="13.5">
      <c r="A75" s="3">
        <v>71</v>
      </c>
      <c r="B75" s="2" t="s">
        <v>67</v>
      </c>
      <c r="C75" s="4">
        <v>1</v>
      </c>
      <c r="D75" s="4">
        <v>10.03</v>
      </c>
    </row>
    <row r="76" spans="1:4" ht="13.5">
      <c r="A76" s="3">
        <v>72</v>
      </c>
      <c r="B76" s="2" t="s">
        <v>68</v>
      </c>
      <c r="C76" s="4">
        <v>2</v>
      </c>
      <c r="D76" s="4">
        <v>6</v>
      </c>
    </row>
    <row r="77" spans="1:4" ht="13.5">
      <c r="A77" s="3">
        <v>73</v>
      </c>
      <c r="B77" s="2" t="s">
        <v>69</v>
      </c>
      <c r="C77" s="4">
        <v>0.5</v>
      </c>
      <c r="D77" s="4">
        <v>6</v>
      </c>
    </row>
    <row r="78" spans="1:4" ht="13.5">
      <c r="A78" s="3">
        <v>74</v>
      </c>
      <c r="B78" s="2" t="s">
        <v>70</v>
      </c>
      <c r="C78" s="4">
        <v>1</v>
      </c>
      <c r="D78" s="4">
        <v>3</v>
      </c>
    </row>
    <row r="79" spans="1:4" ht="13.5">
      <c r="A79" s="3">
        <v>75</v>
      </c>
      <c r="B79" s="2" t="s">
        <v>71</v>
      </c>
      <c r="C79" s="4">
        <v>4</v>
      </c>
      <c r="D79" s="4">
        <v>74.5</v>
      </c>
    </row>
    <row r="80" spans="1:4" ht="13.5">
      <c r="A80" s="3">
        <v>77</v>
      </c>
      <c r="B80" s="2" t="s">
        <v>72</v>
      </c>
      <c r="C80" s="4">
        <v>1</v>
      </c>
      <c r="D80" s="4">
        <v>5</v>
      </c>
    </row>
    <row r="81" spans="1:4" ht="13.5">
      <c r="A81" s="3">
        <v>78</v>
      </c>
      <c r="B81" s="2" t="s">
        <v>73</v>
      </c>
      <c r="C81" s="4">
        <v>0</v>
      </c>
      <c r="D81" s="4">
        <v>2</v>
      </c>
    </row>
    <row r="82" spans="1:4" ht="13.5">
      <c r="A82" s="3">
        <v>79</v>
      </c>
      <c r="B82" s="2" t="s">
        <v>74</v>
      </c>
      <c r="C82" s="4">
        <v>1</v>
      </c>
      <c r="D82" s="4">
        <v>2.07</v>
      </c>
    </row>
    <row r="83" spans="1:4" ht="13.5">
      <c r="A83" s="3">
        <v>80</v>
      </c>
      <c r="B83" s="2" t="s">
        <v>75</v>
      </c>
      <c r="C83" s="4">
        <v>1.5</v>
      </c>
      <c r="D83" s="4">
        <v>16.5</v>
      </c>
    </row>
    <row r="84" spans="1:4" ht="13.5">
      <c r="A84" s="3">
        <v>81</v>
      </c>
      <c r="B84" s="2" t="s">
        <v>76</v>
      </c>
      <c r="C84" s="4">
        <v>1</v>
      </c>
      <c r="D84" s="4">
        <v>2.28</v>
      </c>
    </row>
    <row r="85" spans="1:4" ht="13.5">
      <c r="A85" s="3">
        <v>82</v>
      </c>
      <c r="B85" s="2" t="s">
        <v>77</v>
      </c>
      <c r="C85" s="4">
        <v>2</v>
      </c>
      <c r="D85" s="4">
        <v>23</v>
      </c>
    </row>
    <row r="86" spans="1:4" ht="13.5">
      <c r="A86" s="3">
        <v>83</v>
      </c>
      <c r="B86" s="2" t="s">
        <v>78</v>
      </c>
      <c r="C86" s="4">
        <v>0</v>
      </c>
      <c r="D86" s="4">
        <v>3</v>
      </c>
    </row>
    <row r="87" spans="1:4" ht="13.5">
      <c r="A87" s="3">
        <v>84</v>
      </c>
      <c r="B87" s="2" t="s">
        <v>79</v>
      </c>
      <c r="C87" s="4">
        <v>0</v>
      </c>
      <c r="D87" s="4">
        <v>9</v>
      </c>
    </row>
    <row r="88" spans="1:4" ht="13.5">
      <c r="A88" s="3">
        <v>85</v>
      </c>
      <c r="B88" s="2" t="s">
        <v>80</v>
      </c>
      <c r="C88" s="4">
        <v>1</v>
      </c>
      <c r="D88" s="4">
        <v>5</v>
      </c>
    </row>
    <row r="89" spans="1:4" ht="13.5">
      <c r="A89" s="3">
        <v>86</v>
      </c>
      <c r="B89" s="2" t="s">
        <v>81</v>
      </c>
      <c r="C89" s="4">
        <v>0.75</v>
      </c>
      <c r="D89" s="4">
        <v>3</v>
      </c>
    </row>
    <row r="90" spans="1:4" ht="13.5">
      <c r="A90" s="3">
        <v>87</v>
      </c>
      <c r="B90" s="2" t="s">
        <v>82</v>
      </c>
      <c r="C90" s="4">
        <v>0</v>
      </c>
      <c r="D90" s="4">
        <v>2</v>
      </c>
    </row>
    <row r="91" spans="1:4" ht="13.5">
      <c r="A91" s="3">
        <v>88</v>
      </c>
      <c r="B91" s="2" t="s">
        <v>83</v>
      </c>
      <c r="C91" s="4">
        <v>2</v>
      </c>
      <c r="D91" s="4">
        <v>37</v>
      </c>
    </row>
    <row r="92" spans="1:4" ht="13.5">
      <c r="A92" s="3">
        <v>89</v>
      </c>
      <c r="B92" s="2" t="s">
        <v>84</v>
      </c>
      <c r="C92" s="4">
        <v>5.82</v>
      </c>
      <c r="D92" s="4">
        <v>53.59</v>
      </c>
    </row>
    <row r="93" spans="1:4" ht="13.5">
      <c r="A93" s="3">
        <v>90</v>
      </c>
      <c r="B93" s="2" t="s">
        <v>85</v>
      </c>
      <c r="C93" s="4">
        <v>1</v>
      </c>
      <c r="D93" s="4">
        <v>2</v>
      </c>
    </row>
    <row r="94" spans="1:4" ht="13.5">
      <c r="A94" s="3">
        <v>91</v>
      </c>
      <c r="B94" s="2" t="s">
        <v>86</v>
      </c>
      <c r="C94" s="4">
        <v>0</v>
      </c>
      <c r="D94" s="4">
        <v>2.6</v>
      </c>
    </row>
    <row r="95" spans="1:4" ht="13.5">
      <c r="A95" s="3">
        <v>92</v>
      </c>
      <c r="B95" s="2" t="s">
        <v>87</v>
      </c>
      <c r="C95" s="4">
        <v>1</v>
      </c>
      <c r="D95" s="4">
        <v>8</v>
      </c>
    </row>
    <row r="96" spans="1:4" ht="13.5">
      <c r="A96" s="3">
        <v>93</v>
      </c>
      <c r="B96" s="2" t="s">
        <v>88</v>
      </c>
      <c r="C96" s="4">
        <v>1</v>
      </c>
      <c r="D96" s="4">
        <v>4</v>
      </c>
    </row>
    <row r="97" spans="1:4" ht="13.5">
      <c r="A97" s="3">
        <v>94</v>
      </c>
      <c r="B97" s="2" t="s">
        <v>89</v>
      </c>
      <c r="C97" s="4">
        <v>1</v>
      </c>
      <c r="D97" s="4">
        <v>6</v>
      </c>
    </row>
    <row r="98" spans="1:4" ht="13.5">
      <c r="A98" s="3">
        <v>95</v>
      </c>
      <c r="B98" s="2" t="s">
        <v>90</v>
      </c>
      <c r="C98" s="4">
        <v>0</v>
      </c>
      <c r="D98" s="4">
        <v>0</v>
      </c>
    </row>
    <row r="99" spans="1:4" ht="13.5">
      <c r="A99" s="3">
        <v>96</v>
      </c>
      <c r="B99" s="2" t="s">
        <v>91</v>
      </c>
      <c r="C99" s="4">
        <v>2</v>
      </c>
      <c r="D99" s="4">
        <v>9.66</v>
      </c>
    </row>
    <row r="100" spans="1:4" ht="13.5">
      <c r="A100" s="3">
        <v>97</v>
      </c>
      <c r="B100" s="2" t="s">
        <v>92</v>
      </c>
      <c r="C100" s="4">
        <v>1</v>
      </c>
      <c r="D100" s="4">
        <v>6</v>
      </c>
    </row>
    <row r="101" spans="1:4" ht="13.5">
      <c r="A101" s="3">
        <v>98</v>
      </c>
      <c r="B101" s="2" t="s">
        <v>93</v>
      </c>
      <c r="C101" s="4">
        <v>0</v>
      </c>
      <c r="D101" s="4">
        <v>31.5</v>
      </c>
    </row>
    <row r="103" ht="13.5">
      <c r="B103" s="2" t="s">
        <v>94</v>
      </c>
    </row>
    <row r="104" spans="1:4" ht="13.5">
      <c r="A104" s="3">
        <v>101</v>
      </c>
      <c r="B104" s="2" t="s">
        <v>95</v>
      </c>
      <c r="C104" s="4">
        <v>3</v>
      </c>
      <c r="D104" s="4">
        <v>19</v>
      </c>
    </row>
    <row r="105" spans="1:4" ht="13.5">
      <c r="A105" s="3">
        <v>102</v>
      </c>
      <c r="B105" s="2" t="s">
        <v>96</v>
      </c>
      <c r="C105" s="4">
        <v>1</v>
      </c>
      <c r="D105" s="4">
        <v>1.5</v>
      </c>
    </row>
    <row r="106" spans="1:4" ht="13.5">
      <c r="A106" s="3">
        <v>103</v>
      </c>
      <c r="B106" s="2" t="s">
        <v>97</v>
      </c>
      <c r="C106" s="4">
        <v>0</v>
      </c>
      <c r="D106" s="4">
        <v>1.5</v>
      </c>
    </row>
    <row r="107" spans="1:4" ht="13.5">
      <c r="A107" s="3">
        <v>104</v>
      </c>
      <c r="B107" s="2" t="s">
        <v>98</v>
      </c>
      <c r="C107" s="4">
        <v>3</v>
      </c>
      <c r="D107" s="4">
        <v>5</v>
      </c>
    </row>
    <row r="108" spans="1:4" ht="13.5">
      <c r="A108" s="3">
        <v>106</v>
      </c>
      <c r="B108" s="2" t="s">
        <v>99</v>
      </c>
      <c r="C108" s="4">
        <v>0</v>
      </c>
      <c r="D108" s="4">
        <v>1</v>
      </c>
    </row>
    <row r="109" spans="1:4" ht="13.5">
      <c r="A109" s="3">
        <v>107</v>
      </c>
      <c r="B109" s="2" t="s">
        <v>100</v>
      </c>
      <c r="C109" s="4">
        <v>0</v>
      </c>
      <c r="D109" s="4">
        <v>1</v>
      </c>
    </row>
    <row r="110" spans="1:4" ht="13.5">
      <c r="A110" s="3">
        <v>108</v>
      </c>
      <c r="B110" s="2" t="s">
        <v>101</v>
      </c>
      <c r="C110" s="4">
        <v>1</v>
      </c>
      <c r="D110" s="4">
        <v>17.36</v>
      </c>
    </row>
    <row r="111" spans="1:4" ht="13.5">
      <c r="A111" s="3">
        <v>109</v>
      </c>
      <c r="B111" s="2" t="s">
        <v>102</v>
      </c>
      <c r="C111" s="4">
        <v>1.2</v>
      </c>
      <c r="D111" s="4">
        <v>6</v>
      </c>
    </row>
    <row r="112" spans="1:4" ht="13.5">
      <c r="A112" s="3">
        <v>110</v>
      </c>
      <c r="B112" s="2" t="s">
        <v>103</v>
      </c>
      <c r="C112" s="4">
        <v>1</v>
      </c>
      <c r="D112" s="4">
        <v>1.25</v>
      </c>
    </row>
    <row r="113" spans="1:4" ht="13.5">
      <c r="A113" s="3">
        <v>111</v>
      </c>
      <c r="B113" s="2" t="s">
        <v>104</v>
      </c>
      <c r="C113" s="4">
        <v>0</v>
      </c>
      <c r="D113" s="4">
        <v>1</v>
      </c>
    </row>
    <row r="114" spans="1:4" ht="13.5">
      <c r="A114" s="3">
        <v>112</v>
      </c>
      <c r="B114" s="2" t="s">
        <v>105</v>
      </c>
      <c r="C114" s="4">
        <v>3</v>
      </c>
      <c r="D114" s="4">
        <v>48.13</v>
      </c>
    </row>
    <row r="115" spans="1:4" ht="13.5">
      <c r="A115" s="3">
        <v>113</v>
      </c>
      <c r="B115" s="2" t="s">
        <v>106</v>
      </c>
      <c r="C115" s="4">
        <v>1</v>
      </c>
      <c r="D115" s="4">
        <v>7.5</v>
      </c>
    </row>
    <row r="116" spans="1:4" ht="13.5">
      <c r="A116" s="3">
        <v>114</v>
      </c>
      <c r="B116" s="2" t="s">
        <v>107</v>
      </c>
      <c r="C116" s="4">
        <v>1</v>
      </c>
      <c r="D116" s="4">
        <v>3</v>
      </c>
    </row>
    <row r="117" spans="1:4" ht="13.5">
      <c r="A117" s="3">
        <v>115</v>
      </c>
      <c r="B117" s="2" t="s">
        <v>108</v>
      </c>
      <c r="C117" s="4">
        <v>0.5</v>
      </c>
      <c r="D117" s="4">
        <v>10.75</v>
      </c>
    </row>
    <row r="118" spans="1:4" ht="13.5">
      <c r="A118" s="3">
        <v>116</v>
      </c>
      <c r="B118" s="2" t="s">
        <v>109</v>
      </c>
      <c r="C118" s="4">
        <v>1</v>
      </c>
      <c r="D118" s="4">
        <v>15</v>
      </c>
    </row>
    <row r="119" spans="1:4" ht="13.5">
      <c r="A119" s="3">
        <v>117</v>
      </c>
      <c r="B119" s="2" t="s">
        <v>110</v>
      </c>
      <c r="C119" s="4">
        <v>3.85</v>
      </c>
      <c r="D119" s="4">
        <v>56</v>
      </c>
    </row>
    <row r="120" spans="1:4" ht="13.5">
      <c r="A120" s="3">
        <v>118</v>
      </c>
      <c r="B120" s="2" t="s">
        <v>111</v>
      </c>
      <c r="C120" s="4">
        <v>3</v>
      </c>
      <c r="D120" s="4">
        <v>65.8</v>
      </c>
    </row>
    <row r="121" spans="1:4" ht="13.5">
      <c r="A121" s="3">
        <v>119</v>
      </c>
      <c r="B121" s="2" t="s">
        <v>112</v>
      </c>
      <c r="C121" s="4">
        <v>0.25</v>
      </c>
      <c r="D121" s="4">
        <v>3</v>
      </c>
    </row>
    <row r="122" spans="1:4" ht="13.5">
      <c r="A122" s="3">
        <v>120</v>
      </c>
      <c r="B122" s="2" t="s">
        <v>113</v>
      </c>
      <c r="C122" s="4">
        <v>1</v>
      </c>
      <c r="D122" s="4">
        <v>4</v>
      </c>
    </row>
    <row r="123" spans="1:4" ht="13.5">
      <c r="A123" s="3">
        <v>121</v>
      </c>
      <c r="B123" s="2" t="s">
        <v>114</v>
      </c>
      <c r="C123" s="4">
        <v>0</v>
      </c>
      <c r="D123" s="4">
        <v>25.63</v>
      </c>
    </row>
    <row r="124" spans="1:4" ht="13.5">
      <c r="A124" s="3">
        <v>122</v>
      </c>
      <c r="B124" s="2" t="s">
        <v>115</v>
      </c>
      <c r="C124" s="4">
        <v>0</v>
      </c>
      <c r="D124" s="4">
        <v>6</v>
      </c>
    </row>
    <row r="125" spans="1:4" ht="13.5">
      <c r="A125" s="3">
        <v>123</v>
      </c>
      <c r="B125" s="2" t="s">
        <v>116</v>
      </c>
      <c r="C125" s="4">
        <v>0.25</v>
      </c>
      <c r="D125" s="4">
        <v>30</v>
      </c>
    </row>
    <row r="126" spans="1:4" ht="13.5">
      <c r="A126" s="3">
        <v>124</v>
      </c>
      <c r="B126" s="2" t="s">
        <v>117</v>
      </c>
      <c r="C126" s="4">
        <v>1</v>
      </c>
      <c r="D126" s="4">
        <v>5.84</v>
      </c>
    </row>
    <row r="127" spans="1:4" ht="13.5">
      <c r="A127" s="3">
        <v>126</v>
      </c>
      <c r="B127" s="2" t="s">
        <v>118</v>
      </c>
      <c r="C127" s="4">
        <v>0.5</v>
      </c>
      <c r="D127" s="4">
        <v>3</v>
      </c>
    </row>
    <row r="128" spans="1:4" ht="13.5">
      <c r="A128" s="3">
        <v>127</v>
      </c>
      <c r="B128" s="2" t="s">
        <v>119</v>
      </c>
      <c r="C128" s="4">
        <v>1</v>
      </c>
      <c r="D128" s="4">
        <v>7</v>
      </c>
    </row>
    <row r="129" spans="1:4" ht="13.5">
      <c r="A129" s="3">
        <v>128</v>
      </c>
      <c r="B129" s="2" t="s">
        <v>120</v>
      </c>
      <c r="C129" s="4">
        <v>3.5</v>
      </c>
      <c r="D129" s="4">
        <v>73.5</v>
      </c>
    </row>
    <row r="130" spans="1:4" ht="13.5">
      <c r="A130" s="3">
        <v>130</v>
      </c>
      <c r="B130" s="2" t="s">
        <v>121</v>
      </c>
      <c r="C130" s="4">
        <v>1</v>
      </c>
      <c r="D130" s="4">
        <v>2</v>
      </c>
    </row>
    <row r="131" spans="1:4" ht="13.5">
      <c r="A131" s="3">
        <v>131</v>
      </c>
      <c r="B131" s="2" t="s">
        <v>122</v>
      </c>
      <c r="C131" s="4">
        <v>1</v>
      </c>
      <c r="D131" s="4">
        <v>20</v>
      </c>
    </row>
    <row r="132" spans="1:4" ht="13.5">
      <c r="A132" s="3">
        <v>132</v>
      </c>
      <c r="B132" s="2" t="s">
        <v>123</v>
      </c>
      <c r="C132" s="4">
        <v>1</v>
      </c>
      <c r="D132" s="4">
        <v>7.07</v>
      </c>
    </row>
    <row r="133" spans="1:4" ht="13.5">
      <c r="A133" s="3">
        <v>134</v>
      </c>
      <c r="B133" s="2" t="s">
        <v>124</v>
      </c>
      <c r="C133" s="4">
        <v>0</v>
      </c>
      <c r="D133" s="4">
        <v>0</v>
      </c>
    </row>
    <row r="134" spans="1:4" ht="13.5">
      <c r="A134" s="3">
        <v>135</v>
      </c>
      <c r="B134" s="2" t="s">
        <v>125</v>
      </c>
      <c r="C134" s="4">
        <v>1</v>
      </c>
      <c r="D134" s="4">
        <v>2</v>
      </c>
    </row>
    <row r="135" spans="1:4" ht="13.5">
      <c r="A135" s="3">
        <v>136</v>
      </c>
      <c r="B135" s="2" t="s">
        <v>126</v>
      </c>
      <c r="C135" s="4">
        <v>1</v>
      </c>
      <c r="D135" s="4">
        <v>68.25</v>
      </c>
    </row>
    <row r="136" spans="1:4" ht="13.5">
      <c r="A136" s="3">
        <v>137</v>
      </c>
      <c r="B136" s="2" t="s">
        <v>127</v>
      </c>
      <c r="C136" s="4">
        <v>0</v>
      </c>
      <c r="D136" s="4">
        <v>1</v>
      </c>
    </row>
    <row r="137" spans="1:4" ht="13.5">
      <c r="A137" s="3">
        <v>139</v>
      </c>
      <c r="B137" s="2" t="s">
        <v>128</v>
      </c>
      <c r="C137" s="4">
        <v>0</v>
      </c>
      <c r="D137" s="4">
        <v>4</v>
      </c>
    </row>
    <row r="138" spans="1:4" ht="13.5">
      <c r="A138" s="3">
        <v>142</v>
      </c>
      <c r="B138" s="2" t="s">
        <v>129</v>
      </c>
      <c r="C138" s="4">
        <v>0.75</v>
      </c>
      <c r="D138" s="4">
        <v>0.5</v>
      </c>
    </row>
    <row r="139" spans="1:4" ht="13.5">
      <c r="A139" s="3">
        <v>143</v>
      </c>
      <c r="B139" s="2" t="s">
        <v>130</v>
      </c>
      <c r="C139" s="4">
        <v>1</v>
      </c>
      <c r="D139" s="4">
        <v>8.5</v>
      </c>
    </row>
    <row r="140" spans="1:4" ht="13.5">
      <c r="A140" s="3">
        <v>144</v>
      </c>
      <c r="B140" s="2" t="s">
        <v>131</v>
      </c>
      <c r="C140" s="4">
        <v>0.33</v>
      </c>
      <c r="D140" s="4">
        <v>4</v>
      </c>
    </row>
    <row r="142" ht="13.5">
      <c r="B142" s="2" t="s">
        <v>132</v>
      </c>
    </row>
    <row r="143" spans="1:4" ht="13.5">
      <c r="A143" s="3">
        <v>202</v>
      </c>
      <c r="B143" s="2" t="s">
        <v>133</v>
      </c>
      <c r="C143" s="4">
        <v>0</v>
      </c>
      <c r="D143" s="4">
        <v>1</v>
      </c>
    </row>
    <row r="144" spans="1:4" ht="13.5">
      <c r="A144" s="3">
        <v>207</v>
      </c>
      <c r="B144" s="2" t="s">
        <v>134</v>
      </c>
      <c r="C144" s="4">
        <v>0</v>
      </c>
      <c r="D144" s="4">
        <v>2</v>
      </c>
    </row>
    <row r="146" spans="2:4" ht="13.5">
      <c r="B146" s="2" t="s">
        <v>135</v>
      </c>
      <c r="C146" s="4">
        <v>168.47</v>
      </c>
      <c r="D146" s="4">
        <v>1978.92</v>
      </c>
    </row>
    <row r="148" ht="13.5">
      <c r="B148" s="2" t="s">
        <v>136</v>
      </c>
    </row>
    <row r="149" spans="1:4" ht="13.5">
      <c r="A149" s="3">
        <v>260</v>
      </c>
      <c r="B149" s="2" t="s">
        <v>137</v>
      </c>
      <c r="C149" s="4">
        <v>0</v>
      </c>
      <c r="D149" s="4">
        <v>0</v>
      </c>
    </row>
    <row r="150" spans="1:4" ht="13.5">
      <c r="A150" s="3">
        <v>261</v>
      </c>
      <c r="B150" s="2" t="s">
        <v>138</v>
      </c>
      <c r="C150" s="4">
        <v>0</v>
      </c>
      <c r="D150" s="4">
        <v>0</v>
      </c>
    </row>
    <row r="151" spans="1:4" ht="13.5">
      <c r="A151" s="3">
        <v>262</v>
      </c>
      <c r="B151" s="2" t="s">
        <v>139</v>
      </c>
      <c r="C151" s="4">
        <v>0</v>
      </c>
      <c r="D151" s="4">
        <v>0</v>
      </c>
    </row>
    <row r="152" spans="1:4" ht="13.5">
      <c r="A152" s="3">
        <v>263</v>
      </c>
      <c r="B152" s="2" t="s">
        <v>140</v>
      </c>
      <c r="C152" s="4">
        <v>0</v>
      </c>
      <c r="D152" s="4">
        <v>0</v>
      </c>
    </row>
    <row r="153" spans="1:4" ht="13.5">
      <c r="A153" s="3">
        <v>264</v>
      </c>
      <c r="B153" s="2" t="s">
        <v>141</v>
      </c>
      <c r="C153" s="4">
        <v>0.5</v>
      </c>
      <c r="D153" s="4">
        <v>0</v>
      </c>
    </row>
    <row r="154" spans="1:4" ht="13.5">
      <c r="A154" s="3">
        <v>265</v>
      </c>
      <c r="B154" s="2" t="s">
        <v>142</v>
      </c>
      <c r="C154" s="4">
        <v>0</v>
      </c>
      <c r="D154" s="4">
        <v>0</v>
      </c>
    </row>
    <row r="155" spans="1:4" ht="13.5">
      <c r="A155" s="3">
        <v>266</v>
      </c>
      <c r="B155" s="2" t="s">
        <v>143</v>
      </c>
      <c r="C155" s="4">
        <v>0</v>
      </c>
      <c r="D155" s="4">
        <v>1</v>
      </c>
    </row>
    <row r="156" spans="1:4" ht="13.5">
      <c r="A156" s="3">
        <v>267</v>
      </c>
      <c r="B156" s="2" t="s">
        <v>144</v>
      </c>
      <c r="C156" s="4">
        <v>0</v>
      </c>
      <c r="D156" s="4">
        <v>0</v>
      </c>
    </row>
    <row r="157" spans="1:4" ht="13.5">
      <c r="A157" s="3">
        <v>268</v>
      </c>
      <c r="B157" s="2" t="s">
        <v>145</v>
      </c>
      <c r="C157" s="4">
        <v>0</v>
      </c>
      <c r="D157" s="4">
        <v>0</v>
      </c>
    </row>
    <row r="158" spans="1:4" ht="13.5">
      <c r="A158" s="3">
        <v>269</v>
      </c>
      <c r="B158" s="2" t="s">
        <v>146</v>
      </c>
      <c r="C158" s="4">
        <v>0</v>
      </c>
      <c r="D158" s="4">
        <v>0</v>
      </c>
    </row>
    <row r="159" spans="1:4" ht="13.5">
      <c r="A159" s="3">
        <v>270</v>
      </c>
      <c r="B159" s="2" t="s">
        <v>147</v>
      </c>
      <c r="C159" s="4">
        <v>0</v>
      </c>
      <c r="D159" s="4">
        <v>1</v>
      </c>
    </row>
    <row r="160" spans="1:4" ht="13.5">
      <c r="A160" s="3">
        <v>271</v>
      </c>
      <c r="B160" s="2" t="s">
        <v>148</v>
      </c>
      <c r="C160" s="4">
        <v>0</v>
      </c>
      <c r="D160" s="4">
        <v>0</v>
      </c>
    </row>
    <row r="161" spans="1:4" ht="13.5">
      <c r="A161" s="3">
        <v>272</v>
      </c>
      <c r="B161" s="2" t="s">
        <v>149</v>
      </c>
      <c r="C161" s="4">
        <v>0</v>
      </c>
      <c r="D161" s="4">
        <v>2</v>
      </c>
    </row>
    <row r="162" spans="1:4" ht="13.5">
      <c r="A162" s="3">
        <v>273</v>
      </c>
      <c r="B162" s="2" t="s">
        <v>150</v>
      </c>
      <c r="C162" s="4">
        <v>0</v>
      </c>
      <c r="D162" s="4">
        <v>0</v>
      </c>
    </row>
    <row r="163" spans="1:4" ht="13.5">
      <c r="A163" s="3">
        <v>274</v>
      </c>
      <c r="B163" s="2" t="s">
        <v>151</v>
      </c>
      <c r="C163" s="4">
        <v>0</v>
      </c>
      <c r="D163" s="4">
        <v>0</v>
      </c>
    </row>
    <row r="164" spans="1:4" ht="13.5">
      <c r="A164" s="3">
        <v>276</v>
      </c>
      <c r="B164" s="2" t="s">
        <v>152</v>
      </c>
      <c r="C164" s="4">
        <v>0</v>
      </c>
      <c r="D164" s="4">
        <v>0</v>
      </c>
    </row>
    <row r="166" ht="13.5">
      <c r="B166" s="2" t="s">
        <v>153</v>
      </c>
    </row>
    <row r="167" spans="1:4" ht="13.5">
      <c r="A167" s="3">
        <v>280</v>
      </c>
      <c r="B167" s="2" t="s">
        <v>154</v>
      </c>
      <c r="C167" s="4">
        <v>0</v>
      </c>
      <c r="D167" s="4">
        <v>0</v>
      </c>
    </row>
    <row r="168" spans="1:4" ht="13.5">
      <c r="A168" s="3">
        <v>281</v>
      </c>
      <c r="B168" s="2" t="s">
        <v>155</v>
      </c>
      <c r="C168" s="4">
        <v>0</v>
      </c>
      <c r="D168" s="4">
        <v>0</v>
      </c>
    </row>
    <row r="169" spans="1:4" ht="13.5">
      <c r="A169" s="3">
        <v>282</v>
      </c>
      <c r="B169" s="2" t="s">
        <v>156</v>
      </c>
      <c r="C169" s="4">
        <v>0</v>
      </c>
      <c r="D169" s="4">
        <v>0</v>
      </c>
    </row>
    <row r="170" spans="1:4" ht="13.5">
      <c r="A170" s="3">
        <v>283</v>
      </c>
      <c r="B170" s="2" t="s">
        <v>157</v>
      </c>
      <c r="C170" s="4">
        <v>0</v>
      </c>
      <c r="D170" s="4">
        <v>0</v>
      </c>
    </row>
    <row r="171" spans="1:4" ht="13.5">
      <c r="A171" s="3">
        <v>284</v>
      </c>
      <c r="B171" s="2" t="s">
        <v>158</v>
      </c>
      <c r="C171" s="4">
        <v>0</v>
      </c>
      <c r="D171" s="4">
        <v>0</v>
      </c>
    </row>
    <row r="172" spans="1:4" ht="13.5">
      <c r="A172" s="3">
        <v>285</v>
      </c>
      <c r="B172" s="2" t="s">
        <v>159</v>
      </c>
      <c r="C172" s="4">
        <v>0.95</v>
      </c>
      <c r="D172" s="4">
        <v>0</v>
      </c>
    </row>
    <row r="173" spans="1:4" ht="13.5">
      <c r="A173" s="3">
        <v>286</v>
      </c>
      <c r="B173" s="2" t="s">
        <v>160</v>
      </c>
      <c r="C173" s="4">
        <v>0</v>
      </c>
      <c r="D173" s="4">
        <v>1</v>
      </c>
    </row>
    <row r="174" spans="1:4" ht="13.5">
      <c r="A174" s="3">
        <v>287</v>
      </c>
      <c r="B174" s="2" t="s">
        <v>161</v>
      </c>
      <c r="C174" s="4">
        <v>0</v>
      </c>
      <c r="D174" s="4">
        <v>0</v>
      </c>
    </row>
    <row r="175" spans="1:4" ht="13.5">
      <c r="A175" s="3">
        <v>288</v>
      </c>
      <c r="B175" s="2" t="s">
        <v>162</v>
      </c>
      <c r="C175" s="4">
        <v>0</v>
      </c>
      <c r="D175" s="4">
        <v>2</v>
      </c>
    </row>
    <row r="176" spans="1:4" ht="13.5">
      <c r="A176" s="3">
        <v>290</v>
      </c>
      <c r="B176" s="2" t="s">
        <v>163</v>
      </c>
      <c r="C176" s="4">
        <v>0</v>
      </c>
      <c r="D176" s="4">
        <v>0</v>
      </c>
    </row>
    <row r="177" spans="1:4" ht="13.5">
      <c r="A177" s="3">
        <v>292</v>
      </c>
      <c r="B177" s="2" t="s">
        <v>164</v>
      </c>
      <c r="C177" s="4">
        <v>0</v>
      </c>
      <c r="D177" s="4">
        <v>0</v>
      </c>
    </row>
    <row r="178" spans="1:4" ht="13.5">
      <c r="A178" s="3">
        <v>299</v>
      </c>
      <c r="B178" s="2" t="s">
        <v>165</v>
      </c>
      <c r="C178" s="4">
        <v>0</v>
      </c>
      <c r="D178" s="4">
        <v>0</v>
      </c>
    </row>
    <row r="180" ht="13.5">
      <c r="B180" s="2" t="s">
        <v>166</v>
      </c>
    </row>
    <row r="181" spans="1:4" ht="13.5">
      <c r="A181" s="3">
        <v>301</v>
      </c>
      <c r="B181" s="2" t="s">
        <v>167</v>
      </c>
      <c r="C181" s="4">
        <v>0</v>
      </c>
      <c r="D181" s="4">
        <v>0</v>
      </c>
    </row>
    <row r="182" spans="1:4" ht="13.5">
      <c r="A182" s="3">
        <v>302</v>
      </c>
      <c r="B182" s="2" t="s">
        <v>168</v>
      </c>
      <c r="C182" s="4">
        <v>1</v>
      </c>
      <c r="D182" s="4">
        <v>2</v>
      </c>
    </row>
    <row r="183" spans="1:4" ht="13.5">
      <c r="A183" s="3">
        <v>304</v>
      </c>
      <c r="B183" s="2" t="s">
        <v>169</v>
      </c>
      <c r="C183" s="4">
        <v>0</v>
      </c>
      <c r="D183" s="4">
        <v>0</v>
      </c>
    </row>
    <row r="184" spans="1:4" ht="13.5">
      <c r="A184" s="3">
        <v>306</v>
      </c>
      <c r="B184" s="2" t="s">
        <v>170</v>
      </c>
      <c r="C184" s="4">
        <v>0</v>
      </c>
      <c r="D184" s="4">
        <v>0</v>
      </c>
    </row>
    <row r="185" spans="1:4" ht="13.5">
      <c r="A185" s="3">
        <v>307</v>
      </c>
      <c r="B185" s="2" t="s">
        <v>171</v>
      </c>
      <c r="C185" s="4">
        <v>0.73</v>
      </c>
      <c r="D185" s="4">
        <v>0</v>
      </c>
    </row>
    <row r="186" spans="1:4" ht="13.5">
      <c r="A186" s="3">
        <v>308</v>
      </c>
      <c r="B186" s="2" t="s">
        <v>172</v>
      </c>
      <c r="C186" s="4">
        <v>0</v>
      </c>
      <c r="D186" s="4">
        <v>0</v>
      </c>
    </row>
    <row r="187" spans="1:4" ht="13.5">
      <c r="A187" s="3">
        <v>309</v>
      </c>
      <c r="B187" s="2" t="s">
        <v>173</v>
      </c>
      <c r="C187" s="4">
        <v>0</v>
      </c>
      <c r="D187" s="4">
        <v>0</v>
      </c>
    </row>
    <row r="188" spans="1:4" ht="13.5">
      <c r="A188" s="3">
        <v>310</v>
      </c>
      <c r="B188" s="2" t="s">
        <v>174</v>
      </c>
      <c r="C188" s="4">
        <v>0</v>
      </c>
      <c r="D188" s="4">
        <v>0</v>
      </c>
    </row>
    <row r="189" spans="1:4" ht="13.5">
      <c r="A189" s="3">
        <v>311</v>
      </c>
      <c r="B189" s="2" t="s">
        <v>175</v>
      </c>
      <c r="C189" s="4">
        <v>0</v>
      </c>
      <c r="D189" s="4">
        <v>0</v>
      </c>
    </row>
    <row r="191" ht="13.5">
      <c r="B191" s="2" t="s">
        <v>176</v>
      </c>
    </row>
    <row r="192" spans="1:4" ht="13.5">
      <c r="A192" s="3">
        <v>401</v>
      </c>
      <c r="B192" s="2" t="s">
        <v>177</v>
      </c>
      <c r="C192" s="4">
        <v>0</v>
      </c>
      <c r="D192" s="4">
        <v>0</v>
      </c>
    </row>
    <row r="193" spans="1:4" ht="13.5">
      <c r="A193" s="3">
        <v>402</v>
      </c>
      <c r="B193" s="2" t="s">
        <v>178</v>
      </c>
      <c r="C193" s="4">
        <v>0</v>
      </c>
      <c r="D193" s="4">
        <v>0</v>
      </c>
    </row>
    <row r="194" spans="1:4" ht="13.5">
      <c r="A194" s="3">
        <v>403</v>
      </c>
      <c r="B194" s="2" t="s">
        <v>179</v>
      </c>
      <c r="C194" s="4">
        <v>0</v>
      </c>
      <c r="D194" s="4">
        <v>0</v>
      </c>
    </row>
    <row r="195" spans="1:4" ht="13.5">
      <c r="A195" s="3">
        <v>404</v>
      </c>
      <c r="B195" s="2" t="s">
        <v>180</v>
      </c>
      <c r="C195" s="4">
        <v>0</v>
      </c>
      <c r="D195" s="4">
        <v>0</v>
      </c>
    </row>
    <row r="196" spans="1:4" ht="13.5">
      <c r="A196" s="3">
        <v>405</v>
      </c>
      <c r="B196" s="2" t="s">
        <v>181</v>
      </c>
      <c r="C196" s="4">
        <v>0</v>
      </c>
      <c r="D196" s="4">
        <v>0</v>
      </c>
    </row>
    <row r="197" spans="1:4" ht="13.5">
      <c r="A197" s="3">
        <v>406</v>
      </c>
      <c r="B197" s="2" t="s">
        <v>182</v>
      </c>
      <c r="C197" s="4">
        <v>0</v>
      </c>
      <c r="D197" s="4">
        <v>0</v>
      </c>
    </row>
    <row r="198" spans="1:4" ht="13.5">
      <c r="A198" s="3">
        <v>407</v>
      </c>
      <c r="B198" s="2" t="s">
        <v>183</v>
      </c>
      <c r="C198" s="4">
        <v>0</v>
      </c>
      <c r="D198" s="4">
        <v>0</v>
      </c>
    </row>
    <row r="199" spans="1:4" ht="13.5">
      <c r="A199" s="3">
        <v>408</v>
      </c>
      <c r="B199" s="2" t="s">
        <v>184</v>
      </c>
      <c r="C199" s="4">
        <v>0</v>
      </c>
      <c r="D199" s="4">
        <v>0</v>
      </c>
    </row>
    <row r="200" spans="1:4" ht="13.5">
      <c r="A200" s="3">
        <v>409</v>
      </c>
      <c r="B200" s="2" t="s">
        <v>185</v>
      </c>
      <c r="C200" s="4">
        <v>0</v>
      </c>
      <c r="D200" s="4">
        <v>0</v>
      </c>
    </row>
    <row r="201" spans="1:4" ht="13.5">
      <c r="A201" s="3">
        <v>410</v>
      </c>
      <c r="B201" s="2" t="s">
        <v>186</v>
      </c>
      <c r="C201" s="4">
        <v>0</v>
      </c>
      <c r="D201" s="4">
        <v>0</v>
      </c>
    </row>
    <row r="202" spans="1:4" ht="13.5">
      <c r="A202" s="3">
        <v>411</v>
      </c>
      <c r="B202" s="2" t="s">
        <v>187</v>
      </c>
      <c r="C202" s="4">
        <v>0</v>
      </c>
      <c r="D202" s="4">
        <v>0</v>
      </c>
    </row>
    <row r="203" spans="1:4" ht="13.5">
      <c r="A203" s="3">
        <v>412</v>
      </c>
      <c r="B203" s="2" t="s">
        <v>188</v>
      </c>
      <c r="C203" s="4">
        <v>0</v>
      </c>
      <c r="D203" s="4">
        <v>0</v>
      </c>
    </row>
    <row r="204" spans="1:4" ht="13.5">
      <c r="A204" s="3">
        <v>413</v>
      </c>
      <c r="B204" s="2" t="s">
        <v>189</v>
      </c>
      <c r="C204" s="4">
        <v>0</v>
      </c>
      <c r="D204" s="4">
        <v>0</v>
      </c>
    </row>
    <row r="205" spans="1:4" ht="13.5">
      <c r="A205" s="3">
        <v>414</v>
      </c>
      <c r="B205" s="2" t="s">
        <v>190</v>
      </c>
      <c r="C205" s="4">
        <v>0</v>
      </c>
      <c r="D205" s="4">
        <v>0</v>
      </c>
    </row>
    <row r="206" spans="1:4" ht="13.5">
      <c r="A206" s="3">
        <v>415</v>
      </c>
      <c r="B206" s="2" t="s">
        <v>191</v>
      </c>
      <c r="C206" s="4">
        <v>0</v>
      </c>
      <c r="D206" s="4">
        <v>0</v>
      </c>
    </row>
    <row r="207" spans="1:4" ht="13.5">
      <c r="A207" s="3">
        <v>416</v>
      </c>
      <c r="B207" s="2" t="s">
        <v>192</v>
      </c>
      <c r="C207" s="4">
        <v>0</v>
      </c>
      <c r="D207" s="4">
        <v>0</v>
      </c>
    </row>
    <row r="208" spans="1:4" ht="13.5">
      <c r="A208" s="3">
        <v>417</v>
      </c>
      <c r="B208" s="2" t="s">
        <v>193</v>
      </c>
      <c r="C208" s="4">
        <v>0</v>
      </c>
      <c r="D208" s="4">
        <v>0</v>
      </c>
    </row>
    <row r="209" spans="1:4" ht="13.5">
      <c r="A209" s="3">
        <v>418</v>
      </c>
      <c r="B209" s="2" t="s">
        <v>194</v>
      </c>
      <c r="C209" s="4">
        <v>0</v>
      </c>
      <c r="D209" s="4">
        <v>0</v>
      </c>
    </row>
    <row r="210" spans="1:4" ht="13.5">
      <c r="A210" s="3">
        <v>420</v>
      </c>
      <c r="B210" s="2" t="s">
        <v>195</v>
      </c>
      <c r="C210" s="4">
        <v>0</v>
      </c>
      <c r="D210" s="4">
        <v>0</v>
      </c>
    </row>
    <row r="211" spans="1:4" ht="13.5">
      <c r="A211" s="3">
        <v>421</v>
      </c>
      <c r="B211" s="2" t="s">
        <v>196</v>
      </c>
      <c r="C211" s="4">
        <v>0</v>
      </c>
      <c r="D211" s="4">
        <v>0</v>
      </c>
    </row>
    <row r="212" spans="1:4" ht="13.5">
      <c r="A212" s="3">
        <v>422</v>
      </c>
      <c r="B212" s="2" t="s">
        <v>197</v>
      </c>
      <c r="C212" s="4">
        <v>0</v>
      </c>
      <c r="D212" s="4">
        <v>0</v>
      </c>
    </row>
    <row r="213" spans="1:4" ht="13.5">
      <c r="A213" s="3">
        <v>423</v>
      </c>
      <c r="B213" s="2" t="s">
        <v>198</v>
      </c>
      <c r="C213" s="4">
        <v>0</v>
      </c>
      <c r="D213" s="4">
        <v>0</v>
      </c>
    </row>
    <row r="214" spans="1:4" ht="13.5">
      <c r="A214" s="3">
        <v>424</v>
      </c>
      <c r="B214" s="2" t="s">
        <v>199</v>
      </c>
      <c r="C214" s="4">
        <v>0</v>
      </c>
      <c r="D214" s="4">
        <v>0</v>
      </c>
    </row>
    <row r="215" spans="1:4" ht="13.5">
      <c r="A215" s="3">
        <v>425</v>
      </c>
      <c r="B215" s="2" t="s">
        <v>200</v>
      </c>
      <c r="C215" s="4">
        <v>0</v>
      </c>
      <c r="D215" s="4">
        <v>0</v>
      </c>
    </row>
    <row r="216" spans="1:4" ht="13.5">
      <c r="A216" s="3">
        <v>426</v>
      </c>
      <c r="B216" s="2" t="s">
        <v>201</v>
      </c>
      <c r="C216" s="4">
        <v>0</v>
      </c>
      <c r="D216" s="4">
        <v>0</v>
      </c>
    </row>
    <row r="217" spans="1:4" ht="13.5">
      <c r="A217" s="3">
        <v>427</v>
      </c>
      <c r="B217" s="2" t="s">
        <v>202</v>
      </c>
      <c r="C217" s="4">
        <v>0</v>
      </c>
      <c r="D217" s="4">
        <v>0</v>
      </c>
    </row>
    <row r="218" spans="1:4" ht="13.5">
      <c r="A218" s="3">
        <v>428</v>
      </c>
      <c r="B218" s="2" t="s">
        <v>203</v>
      </c>
      <c r="C218" s="4">
        <v>0</v>
      </c>
      <c r="D218" s="4">
        <v>0</v>
      </c>
    </row>
    <row r="219" spans="1:4" ht="13.5">
      <c r="A219" s="3">
        <v>429</v>
      </c>
      <c r="B219" s="2" t="s">
        <v>204</v>
      </c>
      <c r="C219" s="4">
        <v>0</v>
      </c>
      <c r="D219" s="4">
        <v>0</v>
      </c>
    </row>
    <row r="220" spans="1:4" ht="13.5">
      <c r="A220" s="3">
        <v>430</v>
      </c>
      <c r="B220" s="2" t="s">
        <v>205</v>
      </c>
      <c r="C220" s="4">
        <v>0</v>
      </c>
      <c r="D220" s="4">
        <v>0</v>
      </c>
    </row>
    <row r="222" spans="2:4" ht="13.5">
      <c r="B222" s="2" t="s">
        <v>206</v>
      </c>
      <c r="C222" s="4">
        <v>171.65</v>
      </c>
      <c r="D222" s="4">
        <v>1987.92</v>
      </c>
    </row>
    <row r="224" ht="15.75">
      <c r="A224" s="8" t="s">
        <v>234</v>
      </c>
    </row>
    <row r="225" ht="15.75">
      <c r="A225" s="8" t="s">
        <v>235</v>
      </c>
    </row>
    <row r="226" ht="15.75">
      <c r="A226" s="8" t="s">
        <v>236</v>
      </c>
    </row>
    <row r="227" ht="15.75">
      <c r="A227" s="8" t="s">
        <v>237</v>
      </c>
    </row>
  </sheetData>
  <sheetProtection password="C4F0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Department of Education</dc:creator>
  <cp:keywords/>
  <dc:description/>
  <cp:lastModifiedBy>jwx36301</cp:lastModifiedBy>
  <cp:lastPrinted>2004-10-13T16:40:17Z</cp:lastPrinted>
  <dcterms:created xsi:type="dcterms:W3CDTF">2004-10-13T15:48:42Z</dcterms:created>
  <dcterms:modified xsi:type="dcterms:W3CDTF">2010-10-04T17:23:02Z</dcterms:modified>
  <cp:category/>
  <cp:version/>
  <cp:contentType/>
  <cp:contentStatus/>
</cp:coreProperties>
</file>