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300" tabRatio="800" activeTab="0"/>
  </bookViews>
  <sheets>
    <sheet name="Table 7" sheetId="1" r:id="rId1"/>
  </sheets>
  <definedNames>
    <definedName name="HTML_CodePage" hidden="1">1252</definedName>
    <definedName name="HTML_Control" localSheetId="0" hidden="1">{"'agegrade'!$A$1:$Q$40"}</definedName>
    <definedName name="HTML_Control" hidden="1">{"'Table6'!$A$1:$O$161"}</definedName>
    <definedName name="HTML_Description" hidden="1">""</definedName>
    <definedName name="HTML_Email" hidden="1">""</definedName>
    <definedName name="HTML_Header" localSheetId="0" hidden="1">""</definedName>
    <definedName name="HTML_Header" hidden="1">"Table6"</definedName>
    <definedName name="HTML_LastUpdate" localSheetId="0" hidden="1">"1/22/2003"</definedName>
    <definedName name="HTML_LastUpdate" hidden="1">"1/7/2003"</definedName>
    <definedName name="HTML_LineAfter" hidden="1">FALSE</definedName>
    <definedName name="HTML_LineBefore" hidden="1">FALSE</definedName>
    <definedName name="HTML_Name" hidden="1">"Virginia Dept. of Education"</definedName>
    <definedName name="HTML_OBDlg2" hidden="1">TRUE</definedName>
    <definedName name="HTML_OBDlg4" hidden="1">TRUE</definedName>
    <definedName name="HTML_OS" hidden="1">0</definedName>
    <definedName name="HTML_PathFile" localSheetId="0" hidden="1">"S:\IS\SAR\SAR 01-02\tab07.html"</definedName>
    <definedName name="HTML_PathFile" hidden="1">"S:\IS\SAR\SAR 01-02\tab06.html"</definedName>
    <definedName name="HTML_Title" localSheetId="0" hidden="1">"Table 7"</definedName>
    <definedName name="HTML_Title" hidden="1">"Table6"</definedName>
  </definedNames>
  <calcPr fullCalcOnLoad="1"/>
</workbook>
</file>

<file path=xl/sharedStrings.xml><?xml version="1.0" encoding="utf-8"?>
<sst xmlns="http://schemas.openxmlformats.org/spreadsheetml/2006/main" count="44" uniqueCount="34">
  <si>
    <t>PG</t>
  </si>
  <si>
    <t>UG</t>
  </si>
  <si>
    <t>KG</t>
  </si>
  <si>
    <t>PROMOTED</t>
  </si>
  <si>
    <t>RETAINED</t>
  </si>
  <si>
    <t>UG/LTP</t>
  </si>
  <si>
    <t>Table 7</t>
  </si>
  <si>
    <t>Enrollment:  Age/Grade Distribution for All Original Pupils and</t>
  </si>
  <si>
    <t>End-of-Year Membership: Number of Pupils Promoted and Retained by Grade</t>
  </si>
  <si>
    <t>2002 - 2003</t>
  </si>
  <si>
    <t>GRADE</t>
  </si>
  <si>
    <t>AGE</t>
  </si>
  <si>
    <t>TOTAL</t>
  </si>
  <si>
    <t>Under 5</t>
  </si>
  <si>
    <t>Age 5</t>
  </si>
  <si>
    <t>Age 6</t>
  </si>
  <si>
    <t>Age 7</t>
  </si>
  <si>
    <t>Age 8</t>
  </si>
  <si>
    <t>Age 9</t>
  </si>
  <si>
    <t>Age 10</t>
  </si>
  <si>
    <t>Age 11</t>
  </si>
  <si>
    <t>Age 12</t>
  </si>
  <si>
    <t>Age 13</t>
  </si>
  <si>
    <t xml:space="preserve"> </t>
  </si>
  <si>
    <t>Age 14</t>
  </si>
  <si>
    <t>Age 15</t>
  </si>
  <si>
    <t>Age 16</t>
  </si>
  <si>
    <t>Age 17</t>
  </si>
  <si>
    <t>Age 18</t>
  </si>
  <si>
    <t>Age 19</t>
  </si>
  <si>
    <t>Enrollment</t>
  </si>
  <si>
    <t>End-of-Year Status</t>
  </si>
  <si>
    <t>End-of-Year Membership</t>
  </si>
  <si>
    <t>Age 20 &amp; Over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</si>
</sst>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General_)"/>
    <numFmt numFmtId="173" formatCode="000"/>
    <numFmt numFmtId="174" formatCode="_(* #,##0.0_);_(* \(#,##0.0\);_(* &quot;-&quot;?_);_(@_)"/>
    <numFmt numFmtId="175" formatCode="#,##0.0"/>
    <numFmt numFmtId="176" formatCode="#,##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37">
    <font>
      <sz val="11"/>
      <name val="Arial Narrow"/>
      <family val="0"/>
    </font>
    <font>
      <sz val="9"/>
      <name val="Arial Narrow"/>
      <family val="2"/>
    </font>
    <font>
      <b/>
      <i/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65" fontId="1" fillId="0" borderId="10" xfId="42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3" fontId="2" fillId="0" borderId="10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75" zoomScaleNormal="75" zoomScalePageLayoutView="0" workbookViewId="0" topLeftCell="A1">
      <selection activeCell="V36" sqref="V36"/>
    </sheetView>
  </sheetViews>
  <sheetFormatPr defaultColWidth="9.140625" defaultRowHeight="16.5"/>
  <cols>
    <col min="1" max="1" width="16.00390625" style="4" customWidth="1"/>
    <col min="2" max="13" width="7.421875" style="4" customWidth="1"/>
    <col min="14" max="16" width="6.8515625" style="4" customWidth="1"/>
    <col min="17" max="17" width="11.00390625" style="4" customWidth="1"/>
    <col min="18" max="16384" width="9.140625" style="4" customWidth="1"/>
  </cols>
  <sheetData>
    <row r="1" ht="13.5">
      <c r="A1" s="2" t="s">
        <v>6</v>
      </c>
    </row>
    <row r="2" ht="13.5">
      <c r="A2" s="2" t="s">
        <v>7</v>
      </c>
    </row>
    <row r="3" ht="13.5">
      <c r="A3" s="2" t="s">
        <v>8</v>
      </c>
    </row>
    <row r="4" ht="13.5">
      <c r="A4" s="2" t="s">
        <v>9</v>
      </c>
    </row>
    <row r="5" ht="13.5">
      <c r="A5" s="2"/>
    </row>
    <row r="6" spans="1:17" ht="27" customHeight="1">
      <c r="A6" s="23" t="s">
        <v>11</v>
      </c>
      <c r="B6" s="30" t="s">
        <v>10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2"/>
      <c r="Q6" s="23" t="s">
        <v>12</v>
      </c>
    </row>
    <row r="7" spans="1:17" s="3" customFormat="1" ht="27" customHeight="1" thickBot="1">
      <c r="A7" s="24"/>
      <c r="B7" s="18" t="s">
        <v>2</v>
      </c>
      <c r="C7" s="19">
        <v>1</v>
      </c>
      <c r="D7" s="19">
        <v>2</v>
      </c>
      <c r="E7" s="19">
        <v>3</v>
      </c>
      <c r="F7" s="19">
        <v>4</v>
      </c>
      <c r="G7" s="19">
        <v>5</v>
      </c>
      <c r="H7" s="19">
        <v>6</v>
      </c>
      <c r="I7" s="19">
        <v>7</v>
      </c>
      <c r="J7" s="19">
        <v>8</v>
      </c>
      <c r="K7" s="19">
        <v>9</v>
      </c>
      <c r="L7" s="19">
        <v>10</v>
      </c>
      <c r="M7" s="19">
        <v>11</v>
      </c>
      <c r="N7" s="19">
        <v>12</v>
      </c>
      <c r="O7" s="18" t="s">
        <v>1</v>
      </c>
      <c r="P7" s="18" t="s">
        <v>0</v>
      </c>
      <c r="Q7" s="29"/>
    </row>
    <row r="8" spans="1:17" ht="14.25" thickTop="1">
      <c r="A8" s="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7"/>
    </row>
    <row r="9" spans="1:17" ht="15" customHeight="1">
      <c r="A9" s="8" t="s">
        <v>13</v>
      </c>
      <c r="B9" s="9">
        <v>205</v>
      </c>
      <c r="C9" s="9">
        <v>4</v>
      </c>
      <c r="D9" s="7">
        <v>3</v>
      </c>
      <c r="E9" s="7">
        <v>1</v>
      </c>
      <c r="F9" s="7"/>
      <c r="G9" s="7"/>
      <c r="H9" s="7">
        <v>1</v>
      </c>
      <c r="I9" s="7"/>
      <c r="J9" s="7"/>
      <c r="K9" s="7"/>
      <c r="L9" s="7"/>
      <c r="M9" s="7"/>
      <c r="N9" s="7"/>
      <c r="O9" s="7"/>
      <c r="P9" s="7"/>
      <c r="Q9" s="7">
        <f>SUM(B9:P9)</f>
        <v>214</v>
      </c>
    </row>
    <row r="10" spans="1:17" ht="15" customHeight="1">
      <c r="A10" s="8" t="s">
        <v>14</v>
      </c>
      <c r="B10" s="9">
        <v>59882</v>
      </c>
      <c r="C10" s="9">
        <v>106</v>
      </c>
      <c r="D10" s="7">
        <v>3</v>
      </c>
      <c r="E10" s="7">
        <v>2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>
        <f>SUM(B10:P10)</f>
        <v>59993</v>
      </c>
    </row>
    <row r="11" spans="1:17" ht="15" customHeight="1">
      <c r="A11" s="8" t="s">
        <v>15</v>
      </c>
      <c r="B11" s="9">
        <v>26792</v>
      </c>
      <c r="C11" s="9">
        <v>58622</v>
      </c>
      <c r="D11" s="7">
        <v>188</v>
      </c>
      <c r="E11" s="7">
        <v>11</v>
      </c>
      <c r="F11" s="7">
        <v>11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>
        <f aca="true" t="shared" si="0" ref="Q11:Q25">SUM(B11:P11)</f>
        <v>85624</v>
      </c>
    </row>
    <row r="12" spans="1:17" ht="15" customHeight="1">
      <c r="A12" s="8" t="s">
        <v>16</v>
      </c>
      <c r="B12" s="9">
        <v>734</v>
      </c>
      <c r="C12" s="9">
        <v>30124</v>
      </c>
      <c r="D12" s="7">
        <v>56292</v>
      </c>
      <c r="E12" s="7">
        <v>197</v>
      </c>
      <c r="F12" s="7">
        <v>7</v>
      </c>
      <c r="G12" s="7">
        <v>6</v>
      </c>
      <c r="H12" s="7"/>
      <c r="I12" s="7"/>
      <c r="J12" s="7"/>
      <c r="K12" s="7"/>
      <c r="L12" s="7"/>
      <c r="M12" s="7"/>
      <c r="N12" s="7"/>
      <c r="O12" s="7"/>
      <c r="P12" s="7"/>
      <c r="Q12" s="7">
        <f t="shared" si="0"/>
        <v>87360</v>
      </c>
    </row>
    <row r="13" spans="1:17" ht="15" customHeight="1">
      <c r="A13" s="8" t="s">
        <v>17</v>
      </c>
      <c r="B13" s="9">
        <v>38</v>
      </c>
      <c r="C13" s="9">
        <v>1706</v>
      </c>
      <c r="D13" s="7">
        <v>31944</v>
      </c>
      <c r="E13" s="7">
        <v>56599</v>
      </c>
      <c r="F13" s="7">
        <v>231</v>
      </c>
      <c r="G13" s="7">
        <v>5</v>
      </c>
      <c r="H13" s="7">
        <v>7</v>
      </c>
      <c r="I13" s="7"/>
      <c r="J13" s="7"/>
      <c r="K13" s="7"/>
      <c r="L13" s="7"/>
      <c r="M13" s="7"/>
      <c r="N13" s="7"/>
      <c r="O13" s="7"/>
      <c r="P13" s="7"/>
      <c r="Q13" s="7">
        <f t="shared" si="0"/>
        <v>90530</v>
      </c>
    </row>
    <row r="14" spans="1:17" ht="15" customHeight="1">
      <c r="A14" s="8" t="s">
        <v>18</v>
      </c>
      <c r="B14" s="9">
        <v>4</v>
      </c>
      <c r="C14" s="9">
        <v>67</v>
      </c>
      <c r="D14" s="7">
        <v>2413</v>
      </c>
      <c r="E14" s="7">
        <v>32479</v>
      </c>
      <c r="F14" s="7">
        <v>55888</v>
      </c>
      <c r="G14" s="7">
        <v>254</v>
      </c>
      <c r="H14" s="7">
        <v>4</v>
      </c>
      <c r="I14" s="7">
        <v>4</v>
      </c>
      <c r="J14" s="7">
        <v>2</v>
      </c>
      <c r="K14" s="7"/>
      <c r="L14" s="7"/>
      <c r="M14" s="7"/>
      <c r="N14" s="7"/>
      <c r="O14" s="7"/>
      <c r="P14" s="7"/>
      <c r="Q14" s="7">
        <f t="shared" si="0"/>
        <v>91115</v>
      </c>
    </row>
    <row r="15" spans="1:17" ht="15" customHeight="1">
      <c r="A15" s="8" t="s">
        <v>19</v>
      </c>
      <c r="B15" s="9">
        <v>7</v>
      </c>
      <c r="C15" s="9">
        <v>14</v>
      </c>
      <c r="D15" s="7">
        <v>121</v>
      </c>
      <c r="E15" s="7">
        <v>3139</v>
      </c>
      <c r="F15" s="7">
        <v>34193</v>
      </c>
      <c r="G15" s="7">
        <v>56702</v>
      </c>
      <c r="H15" s="7">
        <v>281</v>
      </c>
      <c r="I15" s="7">
        <v>8</v>
      </c>
      <c r="J15" s="7">
        <v>4</v>
      </c>
      <c r="K15" s="7">
        <v>1</v>
      </c>
      <c r="L15" s="7"/>
      <c r="M15" s="7"/>
      <c r="N15" s="7"/>
      <c r="O15" s="7"/>
      <c r="P15" s="7"/>
      <c r="Q15" s="7">
        <f t="shared" si="0"/>
        <v>94470</v>
      </c>
    </row>
    <row r="16" spans="1:17" ht="15" customHeight="1">
      <c r="A16" s="8" t="s">
        <v>20</v>
      </c>
      <c r="B16" s="9">
        <v>4</v>
      </c>
      <c r="C16" s="9">
        <v>1</v>
      </c>
      <c r="D16" s="7">
        <v>16</v>
      </c>
      <c r="E16" s="7">
        <v>217</v>
      </c>
      <c r="F16" s="7">
        <v>3608</v>
      </c>
      <c r="G16" s="7">
        <v>34272</v>
      </c>
      <c r="H16" s="7">
        <v>57054</v>
      </c>
      <c r="I16" s="7">
        <v>264</v>
      </c>
      <c r="J16" s="7">
        <v>4</v>
      </c>
      <c r="K16" s="7">
        <v>7</v>
      </c>
      <c r="L16" s="7"/>
      <c r="M16" s="7"/>
      <c r="N16" s="7"/>
      <c r="O16" s="7"/>
      <c r="P16" s="7"/>
      <c r="Q16" s="7">
        <f t="shared" si="0"/>
        <v>95447</v>
      </c>
    </row>
    <row r="17" spans="1:17" ht="15" customHeight="1">
      <c r="A17" s="8" t="s">
        <v>21</v>
      </c>
      <c r="B17" s="9">
        <v>5</v>
      </c>
      <c r="C17" s="9">
        <v>4</v>
      </c>
      <c r="D17" s="7">
        <v>4</v>
      </c>
      <c r="E17" s="7">
        <v>25</v>
      </c>
      <c r="F17" s="7">
        <v>270</v>
      </c>
      <c r="G17" s="7">
        <v>3741</v>
      </c>
      <c r="H17" s="7">
        <v>35566</v>
      </c>
      <c r="I17" s="7">
        <v>57878</v>
      </c>
      <c r="J17" s="7">
        <v>298</v>
      </c>
      <c r="K17" s="7">
        <v>7</v>
      </c>
      <c r="L17" s="7">
        <v>2</v>
      </c>
      <c r="M17" s="7"/>
      <c r="N17" s="7"/>
      <c r="O17" s="7"/>
      <c r="P17" s="7"/>
      <c r="Q17" s="7">
        <f t="shared" si="0"/>
        <v>97800</v>
      </c>
    </row>
    <row r="18" spans="1:17" ht="15" customHeight="1">
      <c r="A18" s="8" t="s">
        <v>22</v>
      </c>
      <c r="B18" s="7"/>
      <c r="C18" s="7"/>
      <c r="D18" s="7">
        <v>2</v>
      </c>
      <c r="E18" s="7" t="s">
        <v>23</v>
      </c>
      <c r="F18" s="7">
        <v>24</v>
      </c>
      <c r="G18" s="7">
        <v>294</v>
      </c>
      <c r="H18" s="7">
        <v>4448</v>
      </c>
      <c r="I18" s="7">
        <v>34773</v>
      </c>
      <c r="J18" s="7">
        <v>56263</v>
      </c>
      <c r="K18" s="7">
        <v>370</v>
      </c>
      <c r="L18" s="7">
        <v>13</v>
      </c>
      <c r="M18" s="7">
        <v>3</v>
      </c>
      <c r="N18" s="7"/>
      <c r="O18" s="7">
        <v>17</v>
      </c>
      <c r="P18" s="7"/>
      <c r="Q18" s="7">
        <f t="shared" si="0"/>
        <v>96207</v>
      </c>
    </row>
    <row r="19" spans="1:17" ht="15" customHeight="1">
      <c r="A19" s="8" t="s">
        <v>24</v>
      </c>
      <c r="B19" s="7"/>
      <c r="C19" s="7"/>
      <c r="D19" s="7"/>
      <c r="E19" s="7"/>
      <c r="F19" s="7"/>
      <c r="G19" s="7">
        <v>12</v>
      </c>
      <c r="H19" s="7">
        <v>572</v>
      </c>
      <c r="I19" s="7">
        <v>4790</v>
      </c>
      <c r="J19" s="7">
        <v>33408</v>
      </c>
      <c r="K19" s="7">
        <v>55229</v>
      </c>
      <c r="L19" s="7">
        <v>453</v>
      </c>
      <c r="M19" s="7">
        <v>50</v>
      </c>
      <c r="N19" s="7">
        <v>24</v>
      </c>
      <c r="O19" s="7">
        <v>11</v>
      </c>
      <c r="P19" s="7"/>
      <c r="Q19" s="7">
        <f t="shared" si="0"/>
        <v>94549</v>
      </c>
    </row>
    <row r="20" spans="1:17" ht="15" customHeight="1">
      <c r="A20" s="8" t="s">
        <v>25</v>
      </c>
      <c r="B20" s="7"/>
      <c r="C20" s="7"/>
      <c r="D20" s="7"/>
      <c r="E20" s="7"/>
      <c r="F20" s="7"/>
      <c r="G20" s="7">
        <v>3</v>
      </c>
      <c r="H20" s="7">
        <v>85</v>
      </c>
      <c r="I20" s="7">
        <v>681</v>
      </c>
      <c r="J20" s="7">
        <v>4691</v>
      </c>
      <c r="K20" s="7">
        <v>35230</v>
      </c>
      <c r="L20" s="7">
        <v>51655</v>
      </c>
      <c r="M20" s="7">
        <v>519</v>
      </c>
      <c r="N20" s="7">
        <v>78</v>
      </c>
      <c r="O20" s="7">
        <v>19</v>
      </c>
      <c r="P20" s="7"/>
      <c r="Q20" s="7">
        <f t="shared" si="0"/>
        <v>92961</v>
      </c>
    </row>
    <row r="21" spans="1:17" ht="15" customHeight="1">
      <c r="A21" s="8" t="s">
        <v>26</v>
      </c>
      <c r="B21" s="7"/>
      <c r="C21" s="7"/>
      <c r="D21" s="7"/>
      <c r="E21" s="7"/>
      <c r="F21" s="7"/>
      <c r="G21" s="7">
        <v>1</v>
      </c>
      <c r="H21" s="7">
        <v>14</v>
      </c>
      <c r="I21" s="7">
        <v>117</v>
      </c>
      <c r="J21" s="7">
        <v>671</v>
      </c>
      <c r="K21" s="7">
        <v>9629</v>
      </c>
      <c r="L21" s="7">
        <v>28892</v>
      </c>
      <c r="M21" s="7">
        <v>49523</v>
      </c>
      <c r="N21" s="7">
        <v>989</v>
      </c>
      <c r="O21" s="7">
        <v>52</v>
      </c>
      <c r="P21" s="7">
        <v>16</v>
      </c>
      <c r="Q21" s="7">
        <f t="shared" si="0"/>
        <v>89904</v>
      </c>
    </row>
    <row r="22" spans="1:17" ht="15" customHeight="1">
      <c r="A22" s="8" t="s">
        <v>27</v>
      </c>
      <c r="B22" s="7"/>
      <c r="C22" s="7"/>
      <c r="D22" s="7"/>
      <c r="E22" s="7"/>
      <c r="F22" s="7"/>
      <c r="G22" s="7">
        <v>2</v>
      </c>
      <c r="H22" s="7">
        <v>1</v>
      </c>
      <c r="I22" s="7">
        <v>25</v>
      </c>
      <c r="J22" s="7">
        <v>91</v>
      </c>
      <c r="K22" s="7">
        <v>3214</v>
      </c>
      <c r="L22" s="7">
        <v>7274</v>
      </c>
      <c r="M22" s="7">
        <v>24870</v>
      </c>
      <c r="N22" s="7">
        <v>49650</v>
      </c>
      <c r="O22" s="7">
        <v>98</v>
      </c>
      <c r="P22" s="7">
        <v>52</v>
      </c>
      <c r="Q22" s="7">
        <f t="shared" si="0"/>
        <v>85277</v>
      </c>
    </row>
    <row r="23" spans="1:17" ht="15" customHeight="1">
      <c r="A23" s="8" t="s">
        <v>28</v>
      </c>
      <c r="B23" s="7"/>
      <c r="C23" s="7"/>
      <c r="D23" s="7"/>
      <c r="E23" s="7"/>
      <c r="F23" s="7"/>
      <c r="G23" s="7">
        <v>2</v>
      </c>
      <c r="H23" s="7">
        <v>1</v>
      </c>
      <c r="I23" s="7">
        <v>4</v>
      </c>
      <c r="J23" s="7">
        <v>12</v>
      </c>
      <c r="K23" s="7">
        <v>805</v>
      </c>
      <c r="L23" s="7">
        <v>1879</v>
      </c>
      <c r="M23" s="7">
        <v>4173</v>
      </c>
      <c r="N23" s="7">
        <v>23531</v>
      </c>
      <c r="O23" s="7">
        <v>77</v>
      </c>
      <c r="P23" s="7">
        <v>52</v>
      </c>
      <c r="Q23" s="7">
        <f t="shared" si="0"/>
        <v>30536</v>
      </c>
    </row>
    <row r="24" spans="1:17" ht="15" customHeight="1">
      <c r="A24" s="8" t="s">
        <v>29</v>
      </c>
      <c r="B24" s="7"/>
      <c r="C24" s="7"/>
      <c r="D24" s="7"/>
      <c r="E24" s="7"/>
      <c r="F24" s="7"/>
      <c r="G24" s="7"/>
      <c r="H24" s="7">
        <v>1</v>
      </c>
      <c r="I24" s="7">
        <v>2</v>
      </c>
      <c r="J24" s="7" t="s">
        <v>23</v>
      </c>
      <c r="K24" s="7">
        <v>246</v>
      </c>
      <c r="L24" s="7">
        <v>447</v>
      </c>
      <c r="M24" s="7">
        <v>996</v>
      </c>
      <c r="N24" s="7">
        <v>3239</v>
      </c>
      <c r="O24" s="7">
        <v>41</v>
      </c>
      <c r="P24" s="7">
        <v>50</v>
      </c>
      <c r="Q24" s="7">
        <f t="shared" si="0"/>
        <v>5022</v>
      </c>
    </row>
    <row r="25" spans="1:17" ht="15" customHeight="1">
      <c r="A25" s="8" t="s">
        <v>33</v>
      </c>
      <c r="B25" s="7" t="s">
        <v>23</v>
      </c>
      <c r="C25" s="7"/>
      <c r="D25" s="7"/>
      <c r="E25" s="7"/>
      <c r="F25" s="7"/>
      <c r="G25" s="7" t="s">
        <v>23</v>
      </c>
      <c r="H25" s="7" t="s">
        <v>23</v>
      </c>
      <c r="I25" s="7" t="s">
        <v>23</v>
      </c>
      <c r="J25" s="7">
        <v>9</v>
      </c>
      <c r="K25" s="7">
        <v>699</v>
      </c>
      <c r="L25" s="7">
        <v>378</v>
      </c>
      <c r="M25" s="7">
        <v>708</v>
      </c>
      <c r="N25" s="7">
        <v>1276</v>
      </c>
      <c r="O25" s="7">
        <v>115</v>
      </c>
      <c r="P25" s="7">
        <v>275</v>
      </c>
      <c r="Q25" s="7">
        <f t="shared" si="0"/>
        <v>3460</v>
      </c>
    </row>
    <row r="26" spans="1:17" ht="13.5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5" customFormat="1" ht="27.75" customHeight="1">
      <c r="A27" s="10" t="s">
        <v>30</v>
      </c>
      <c r="B27" s="11">
        <f>SUM(B9:B25)</f>
        <v>87671</v>
      </c>
      <c r="C27" s="11">
        <f aca="true" t="shared" si="1" ref="C27:P27">SUM(C9:C25)</f>
        <v>90648</v>
      </c>
      <c r="D27" s="11">
        <f t="shared" si="1"/>
        <v>90986</v>
      </c>
      <c r="E27" s="11">
        <f t="shared" si="1"/>
        <v>92670</v>
      </c>
      <c r="F27" s="11">
        <f t="shared" si="1"/>
        <v>94232</v>
      </c>
      <c r="G27" s="11">
        <f t="shared" si="1"/>
        <v>95294</v>
      </c>
      <c r="H27" s="11">
        <f t="shared" si="1"/>
        <v>98035</v>
      </c>
      <c r="I27" s="11">
        <f t="shared" si="1"/>
        <v>98546</v>
      </c>
      <c r="J27" s="11">
        <f t="shared" si="1"/>
        <v>95453</v>
      </c>
      <c r="K27" s="11">
        <f t="shared" si="1"/>
        <v>105437</v>
      </c>
      <c r="L27" s="11">
        <f t="shared" si="1"/>
        <v>90993</v>
      </c>
      <c r="M27" s="11">
        <f t="shared" si="1"/>
        <v>80842</v>
      </c>
      <c r="N27" s="11">
        <f t="shared" si="1"/>
        <v>78787</v>
      </c>
      <c r="O27" s="11">
        <f t="shared" si="1"/>
        <v>430</v>
      </c>
      <c r="P27" s="11">
        <f t="shared" si="1"/>
        <v>445</v>
      </c>
      <c r="Q27" s="11">
        <f>SUM(B27:P27)</f>
        <v>1200469</v>
      </c>
    </row>
    <row r="28" spans="1:17" s="5" customFormat="1" ht="36.7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27.75" customHeight="1">
      <c r="A29" s="25" t="s">
        <v>31</v>
      </c>
      <c r="B29" s="30" t="s">
        <v>10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2"/>
      <c r="Q29" s="27" t="s">
        <v>12</v>
      </c>
    </row>
    <row r="30" spans="1:17" s="6" customFormat="1" ht="27.75" customHeight="1" thickBot="1">
      <c r="A30" s="26"/>
      <c r="B30" s="21" t="s">
        <v>2</v>
      </c>
      <c r="C30" s="22">
        <v>1</v>
      </c>
      <c r="D30" s="22">
        <v>2</v>
      </c>
      <c r="E30" s="22">
        <v>3</v>
      </c>
      <c r="F30" s="22">
        <v>4</v>
      </c>
      <c r="G30" s="22">
        <v>5</v>
      </c>
      <c r="H30" s="22">
        <v>6</v>
      </c>
      <c r="I30" s="22">
        <v>7</v>
      </c>
      <c r="J30" s="22">
        <v>8</v>
      </c>
      <c r="K30" s="22">
        <v>9</v>
      </c>
      <c r="L30" s="22">
        <v>10</v>
      </c>
      <c r="M30" s="22">
        <v>11</v>
      </c>
      <c r="N30" s="22">
        <v>12</v>
      </c>
      <c r="O30" s="21" t="s">
        <v>1</v>
      </c>
      <c r="P30" s="21" t="s">
        <v>0</v>
      </c>
      <c r="Q30" s="28"/>
    </row>
    <row r="31" spans="1:17" s="1" customFormat="1" ht="14.25" thickTop="1">
      <c r="A31" s="15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15"/>
    </row>
    <row r="32" spans="1:17" s="1" customFormat="1" ht="15" customHeight="1">
      <c r="A32" s="14" t="s">
        <v>3</v>
      </c>
      <c r="B32" s="7">
        <v>80436</v>
      </c>
      <c r="C32" s="7">
        <v>83654</v>
      </c>
      <c r="D32" s="7">
        <v>85238</v>
      </c>
      <c r="E32" s="7">
        <v>87948</v>
      </c>
      <c r="F32" s="7">
        <v>89799</v>
      </c>
      <c r="G32" s="7">
        <v>90112</v>
      </c>
      <c r="H32" s="7">
        <v>90551</v>
      </c>
      <c r="I32" s="7">
        <v>89632</v>
      </c>
      <c r="J32" s="7">
        <v>83949</v>
      </c>
      <c r="K32" s="7">
        <v>84433</v>
      </c>
      <c r="L32" s="7">
        <v>78982</v>
      </c>
      <c r="M32" s="7">
        <v>71705</v>
      </c>
      <c r="N32" s="7">
        <v>65420</v>
      </c>
      <c r="O32" s="7">
        <v>0</v>
      </c>
      <c r="P32" s="7">
        <v>343</v>
      </c>
      <c r="Q32" s="7">
        <f>SUM(B32:P32)</f>
        <v>1082202</v>
      </c>
    </row>
    <row r="33" spans="1:17" s="1" customFormat="1" ht="15" customHeight="1">
      <c r="A33" s="1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1" customFormat="1" ht="15" customHeight="1">
      <c r="A34" s="14" t="s">
        <v>4</v>
      </c>
      <c r="B34" s="7">
        <v>3465</v>
      </c>
      <c r="C34" s="7">
        <v>3662</v>
      </c>
      <c r="D34" s="7">
        <v>2733</v>
      </c>
      <c r="E34" s="7">
        <v>1835</v>
      </c>
      <c r="F34" s="7">
        <v>1576</v>
      </c>
      <c r="G34" s="7">
        <v>2496</v>
      </c>
      <c r="H34" s="7">
        <v>4541</v>
      </c>
      <c r="I34" s="7">
        <v>5780</v>
      </c>
      <c r="J34" s="7">
        <v>8112</v>
      </c>
      <c r="K34" s="7">
        <v>13705</v>
      </c>
      <c r="L34" s="7">
        <v>6331</v>
      </c>
      <c r="M34" s="7">
        <v>4012</v>
      </c>
      <c r="N34" s="7">
        <v>4817</v>
      </c>
      <c r="O34" s="7">
        <v>0</v>
      </c>
      <c r="P34" s="7">
        <v>15</v>
      </c>
      <c r="Q34" s="7">
        <f>SUM(B34:P34)</f>
        <v>63080</v>
      </c>
    </row>
    <row r="35" spans="1:17" s="1" customFormat="1" ht="15" customHeight="1">
      <c r="A35" s="1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1" customFormat="1" ht="15" customHeight="1">
      <c r="A36" s="14" t="s">
        <v>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>
        <v>306</v>
      </c>
      <c r="P36" s="7"/>
      <c r="Q36" s="7">
        <f>SUM(B36:P36)</f>
        <v>306</v>
      </c>
    </row>
    <row r="37" spans="1:17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5" customFormat="1" ht="27" customHeight="1">
      <c r="A38" s="16" t="s">
        <v>32</v>
      </c>
      <c r="B38" s="11">
        <f>SUM(B32:B36)</f>
        <v>83901</v>
      </c>
      <c r="C38" s="11">
        <f aca="true" t="shared" si="2" ref="C38:P38">SUM(C32:C36)</f>
        <v>87316</v>
      </c>
      <c r="D38" s="11">
        <f t="shared" si="2"/>
        <v>87971</v>
      </c>
      <c r="E38" s="11">
        <f t="shared" si="2"/>
        <v>89783</v>
      </c>
      <c r="F38" s="11">
        <f t="shared" si="2"/>
        <v>91375</v>
      </c>
      <c r="G38" s="11">
        <f t="shared" si="2"/>
        <v>92608</v>
      </c>
      <c r="H38" s="11">
        <f t="shared" si="2"/>
        <v>95092</v>
      </c>
      <c r="I38" s="11">
        <f t="shared" si="2"/>
        <v>95412</v>
      </c>
      <c r="J38" s="11">
        <f t="shared" si="2"/>
        <v>92061</v>
      </c>
      <c r="K38" s="11">
        <f t="shared" si="2"/>
        <v>98138</v>
      </c>
      <c r="L38" s="11">
        <f t="shared" si="2"/>
        <v>85313</v>
      </c>
      <c r="M38" s="11">
        <f t="shared" si="2"/>
        <v>75717</v>
      </c>
      <c r="N38" s="11">
        <f t="shared" si="2"/>
        <v>70237</v>
      </c>
      <c r="O38" s="11">
        <f t="shared" si="2"/>
        <v>306</v>
      </c>
      <c r="P38" s="11">
        <f t="shared" si="2"/>
        <v>358</v>
      </c>
      <c r="Q38" s="11">
        <f>SUM(B38:P38)</f>
        <v>1145588</v>
      </c>
    </row>
  </sheetData>
  <sheetProtection/>
  <mergeCells count="6">
    <mergeCell ref="A6:A7"/>
    <mergeCell ref="A29:A30"/>
    <mergeCell ref="Q29:Q30"/>
    <mergeCell ref="Q6:Q7"/>
    <mergeCell ref="B29:P29"/>
    <mergeCell ref="B6:P6"/>
  </mergeCells>
  <printOptions/>
  <pageMargins left="0.76" right="0.48" top="0.44" bottom="0.27" header="0.24" footer="0.2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Department of Education</dc:creator>
  <cp:keywords/>
  <dc:description/>
  <cp:lastModifiedBy>Ngo, Giang (DOE)</cp:lastModifiedBy>
  <cp:lastPrinted>2004-07-08T14:45:11Z</cp:lastPrinted>
  <dcterms:created xsi:type="dcterms:W3CDTF">2004-06-29T13:08:34Z</dcterms:created>
  <dcterms:modified xsi:type="dcterms:W3CDTF">2017-03-14T14:49:54Z</dcterms:modified>
  <cp:category/>
  <cp:version/>
  <cp:contentType/>
  <cp:contentStatus/>
</cp:coreProperties>
</file>