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 Table 3" sheetId="1" r:id="rId1"/>
  </sheets>
  <definedNames>
    <definedName name="HTML_CodePage" hidden="1">1252</definedName>
    <definedName name="HTML_Control" localSheetId="0" hidden="1">{"'Table6'!$A$1:$O$161"}</definedName>
    <definedName name="HTML_Control" hidden="1">{"'Table6'!$A$1:$O$161"}</definedName>
    <definedName name="HTML_Description" hidden="1">""</definedName>
    <definedName name="HTML_Email" hidden="1">""</definedName>
    <definedName name="HTML_Header" hidden="1">"Table6"</definedName>
    <definedName name="HTML_LastUpdate" hidden="1">"1/7/2003"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"S:\IS\SAR\SAR 01-02\tab06.html"</definedName>
    <definedName name="HTML_Title" hidden="1">"Table6"</definedName>
    <definedName name="_xlnm.Print_Titles" localSheetId="0">'C Table 3'!$5:$6</definedName>
  </definedNames>
  <calcPr fullCalcOnLoad="1"/>
</workbook>
</file>

<file path=xl/sharedStrings.xml><?xml version="1.0" encoding="utf-8"?>
<sst xmlns="http://schemas.openxmlformats.org/spreadsheetml/2006/main" count="149" uniqueCount="149">
  <si>
    <t>Table 3</t>
  </si>
  <si>
    <t>The Number and Percentage of Students Promoted</t>
  </si>
  <si>
    <t>2001 - 2002</t>
  </si>
  <si>
    <t>Division Number</t>
  </si>
  <si>
    <t>DIVISION</t>
  </si>
  <si>
    <t>End-of-Year Membership 2001 - 2002</t>
  </si>
  <si>
    <t>Number Promoted</t>
  </si>
  <si>
    <t>Percent Promoted</t>
  </si>
  <si>
    <t>COUNTIES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</si>
  <si>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</si>
  <si>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</si>
  <si>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</si>
  <si>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</si>
  <si>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</si>
  <si>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</si>
  <si>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</si>
  <si>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</si>
  <si>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</si>
  <si>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</si>
  <si>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</si>
  <si>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</si>
  <si>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</si>
  <si>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</si>
  <si>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</si>
  <si>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</si>
  <si>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</si>
  <si>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</si>
  <si>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</si>
  <si>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</si>
  <si>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</si>
  <si>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</si>
  <si>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</si>
  <si>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</si>
  <si>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</si>
  <si>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</si>
  <si>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</si>
  <si>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</si>
  <si>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</si>
  <si>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</si>
  <si>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</si>
  <si>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</si>
  <si>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</si>
  <si>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</si>
  <si>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</si>
  <si>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</si>
  <si>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</si>
  <si>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</si>
  <si>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</si>
  <si>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</si>
  <si>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</si>
  <si>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</si>
  <si>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</si>
  <si>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</si>
  <si>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</si>
  <si>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</si>
  <si>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</si>
  <si>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</si>
  <si>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</si>
  <si>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</si>
  <si>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</si>
  <si>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</si>
  <si>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</si>
  <si>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</si>
  <si>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</si>
  <si>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</si>
  <si>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</si>
  <si>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</si>
  <si>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</si>
  <si>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</si>
  <si>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</si>
  <si>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</si>
  <si>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</si>
  <si>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</si>
  <si>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</si>
  <si>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</si>
  <si>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</si>
  <si>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</si>
  <si>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</si>
  <si>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</si>
  <si>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</si>
  <si>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</si>
  <si>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</si>
  <si>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</si>
  <si>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</si>
  <si>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</si>
  <si>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</si>
  <si>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</si>
  <si>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</si>
  <si>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</si>
  <si>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</si>
  <si>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</si>
  <si>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</si>
  <si>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</si>
  <si>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</si>
  <si>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</si>
  <si>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</si>
  <si>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</si>
  <si>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</si>
  <si>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</si>
  <si>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CITIES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</si>
  <si>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</si>
  <si>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</si>
  <si>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</si>
  <si>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</si>
  <si>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</si>
  <si>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</si>
  <si>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</si>
  <si>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</si>
  <si>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</si>
  <si>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</si>
  <si>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</si>
  <si>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</si>
  <si>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</si>
  <si>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</si>
  <si>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</si>
  <si>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</si>
  <si>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</si>
  <si>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</si>
  <si>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</si>
  <si>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</si>
  <si>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</si>
  <si>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</si>
  <si>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</si>
  <si>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</si>
  <si>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</si>
  <si>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</si>
  <si>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</si>
  <si>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</si>
  <si>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</si>
  <si>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</si>
  <si>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</si>
  <si>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</si>
  <si>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</si>
  <si>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</si>
  <si>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Winchester</t>
  </si>
  <si>
    <t>TOWNS</t>
  </si>
  <si>
    <t>Colonial Beach</t>
  </si>
  <si>
    <t>West Point</t>
  </si>
  <si>
    <t>State</t>
  </si>
  <si>
    <r>
      <t>Alleghany</t>
    </r>
    <r>
      <rPr>
        <vertAlign val="superscript"/>
        <sz val="10"/>
        <rFont val="Arial Narrow"/>
        <family val="2"/>
      </rPr>
      <t>1</t>
    </r>
  </si>
  <si>
    <r>
      <t>Bedford</t>
    </r>
    <r>
      <rPr>
        <vertAlign val="superscript"/>
        <sz val="10"/>
        <rFont val="Arial Narrow"/>
        <family val="2"/>
      </rPr>
      <t>2</t>
    </r>
  </si>
  <si>
    <r>
      <t>Fairfax</t>
    </r>
    <r>
      <rPr>
        <vertAlign val="superscript"/>
        <sz val="10"/>
        <rFont val="Arial Narrow"/>
        <family val="2"/>
      </rPr>
      <t>3</t>
    </r>
  </si>
  <si>
    <r>
      <t>Greensville</t>
    </r>
    <r>
      <rPr>
        <vertAlign val="superscript"/>
        <sz val="10"/>
        <rFont val="Arial Narrow"/>
        <family val="2"/>
      </rPr>
      <t>4</t>
    </r>
  </si>
  <si>
    <r>
      <t>Williamsburg</t>
    </r>
    <r>
      <rPr>
        <vertAlign val="superscript"/>
        <sz val="10"/>
        <rFont val="Arial Narrow"/>
        <family val="2"/>
      </rPr>
      <t>5</t>
    </r>
  </si>
  <si>
    <r>
      <t>1</t>
    </r>
    <r>
      <rPr>
        <sz val="9"/>
        <rFont val="Arial Narrow"/>
        <family val="2"/>
      </rPr>
      <t>Effective July 1, 2001, Alleghany Highlands no longer operates as a school division; data is reported as Alleghany County.</t>
    </r>
  </si>
  <si>
    <r>
      <t>2</t>
    </r>
    <r>
      <rPr>
        <sz val="8"/>
        <rFont val="Arial Narrow"/>
        <family val="2"/>
      </rPr>
      <t>Bedford County data include Bedford City.</t>
    </r>
  </si>
  <si>
    <r>
      <t>3</t>
    </r>
    <r>
      <rPr>
        <sz val="8"/>
        <rFont val="Arial Narrow"/>
        <family val="2"/>
      </rPr>
      <t>Fairfax County data include Fairfax City.</t>
    </r>
  </si>
  <si>
    <r>
      <t>4</t>
    </r>
    <r>
      <rPr>
        <sz val="8"/>
        <rFont val="Arial Narrow"/>
        <family val="2"/>
      </rPr>
      <t>Greensville County data include Emporia City.</t>
    </r>
  </si>
  <si>
    <r>
      <t>5</t>
    </r>
    <r>
      <rPr>
        <sz val="8"/>
        <rFont val="Arial Narrow"/>
        <family val="2"/>
      </rPr>
      <t>Williamsburg data include James City County.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</si>
</sst>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General_)"/>
    <numFmt numFmtId="173" formatCode="000"/>
    <numFmt numFmtId="174" formatCode="_(* #,##0.0_);_(* \(#,##0.0\);_(* &quot;-&quot;?_);_(@_)"/>
  </numFmts>
  <fonts count="43">
    <font>
      <sz val="11"/>
      <name val="Arial Narrow"/>
      <family val="0"/>
    </font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43" fontId="2" fillId="0" borderId="0" xfId="42" applyFont="1" applyFill="1" applyBorder="1" applyAlignment="1" applyProtection="1">
      <alignment/>
      <protection hidden="1"/>
    </xf>
    <xf numFmtId="43" fontId="3" fillId="0" borderId="0" xfId="42" applyFont="1" applyFill="1" applyBorder="1" applyAlignment="1" applyProtection="1">
      <alignment/>
      <protection hidden="1"/>
    </xf>
    <xf numFmtId="3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0" fontId="3" fillId="0" borderId="0" xfId="56" applyNumberFormat="1" applyFont="1" applyBorder="1" applyAlignment="1" applyProtection="1">
      <alignment horizontal="left" wrapText="1"/>
      <protection/>
    </xf>
    <xf numFmtId="172" fontId="3" fillId="0" borderId="0" xfId="56" applyNumberFormat="1" applyFont="1" applyBorder="1" applyAlignment="1" applyProtection="1">
      <alignment horizontal="center"/>
      <protection/>
    </xf>
    <xf numFmtId="0" fontId="3" fillId="0" borderId="0" xfId="56" applyFont="1" applyBorder="1" applyAlignment="1">
      <alignment horizontal="center" wrapText="1"/>
      <protection/>
    </xf>
    <xf numFmtId="3" fontId="3" fillId="0" borderId="0" xfId="56" applyNumberFormat="1" applyFont="1" applyBorder="1" applyAlignment="1">
      <alignment horizontal="center" wrapText="1"/>
      <protection/>
    </xf>
    <xf numFmtId="0" fontId="3" fillId="0" borderId="0" xfId="56" applyFont="1" applyBorder="1" applyAlignment="1">
      <alignment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172" fontId="3" fillId="0" borderId="0" xfId="56" applyNumberFormat="1" applyFont="1" applyBorder="1" applyAlignment="1" applyProtection="1">
      <alignment/>
      <protection/>
    </xf>
    <xf numFmtId="172" fontId="3" fillId="0" borderId="0" xfId="56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57" applyFont="1">
      <alignment/>
      <protection/>
    </xf>
    <xf numFmtId="171" fontId="3" fillId="0" borderId="0" xfId="42" applyNumberFormat="1" applyFont="1" applyAlignment="1">
      <alignment/>
    </xf>
    <xf numFmtId="3" fontId="3" fillId="0" borderId="0" xfId="0" applyNumberFormat="1" applyFont="1" applyAlignment="1">
      <alignment/>
    </xf>
    <xf numFmtId="174" fontId="3" fillId="0" borderId="0" xfId="56" applyNumberFormat="1" applyFont="1" applyBorder="1">
      <alignment/>
      <protection/>
    </xf>
    <xf numFmtId="0" fontId="3" fillId="0" borderId="0" xfId="57" applyFont="1" applyAlignment="1" quotePrefix="1">
      <alignment horizontal="left"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 quotePrefix="1">
      <alignment horizontal="left"/>
      <protection/>
    </xf>
    <xf numFmtId="0" fontId="3" fillId="0" borderId="0" xfId="57" applyFont="1" applyAlignment="1">
      <alignment horizontal="left"/>
      <protection/>
    </xf>
    <xf numFmtId="171" fontId="3" fillId="0" borderId="0" xfId="56" applyNumberFormat="1" applyFont="1" applyBorder="1">
      <alignment/>
      <protection/>
    </xf>
    <xf numFmtId="0" fontId="6" fillId="0" borderId="0" xfId="55" applyFont="1" applyBorder="1" applyAlignment="1">
      <alignment/>
      <protection/>
    </xf>
    <xf numFmtId="0" fontId="8" fillId="0" borderId="0" xfId="56" applyFont="1" applyBorder="1" applyAlignment="1">
      <alignment/>
      <protection/>
    </xf>
    <xf numFmtId="0" fontId="6" fillId="0" borderId="0" xfId="55" applyFont="1" applyBorder="1" applyAlignment="1">
      <alignment/>
      <protection/>
    </xf>
    <xf numFmtId="0" fontId="8" fillId="0" borderId="0" xfId="56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 Complete" xfId="55"/>
    <cellStyle name="Normal_Table 1" xfId="56"/>
    <cellStyle name="Normal_Table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G26" sqref="G26"/>
    </sheetView>
  </sheetViews>
  <sheetFormatPr defaultColWidth="9.140625" defaultRowHeight="16.5"/>
  <cols>
    <col min="1" max="1" width="7.421875" style="4" customWidth="1"/>
    <col min="2" max="2" width="24.00390625" style="4" customWidth="1"/>
    <col min="3" max="3" width="14.00390625" style="4" customWidth="1"/>
    <col min="4" max="4" width="9.140625" style="3" customWidth="1"/>
    <col min="5" max="5" width="25.57421875" style="4" customWidth="1"/>
    <col min="6" max="16384" width="9.140625" style="4" customWidth="1"/>
  </cols>
  <sheetData>
    <row r="1" spans="1:3" ht="16.5">
      <c r="A1" s="1" t="s">
        <v>0</v>
      </c>
      <c r="B1" s="2"/>
      <c r="C1" s="2"/>
    </row>
    <row r="2" spans="1:3" ht="16.5">
      <c r="A2" s="1" t="s">
        <v>1</v>
      </c>
      <c r="B2" s="2"/>
      <c r="C2" s="2"/>
    </row>
    <row r="3" spans="1:4" s="8" customFormat="1" ht="16.5">
      <c r="A3" s="5" t="s">
        <v>2</v>
      </c>
      <c r="B3" s="6"/>
      <c r="C3" s="6"/>
      <c r="D3" s="7"/>
    </row>
    <row r="5" spans="1:5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7</v>
      </c>
    </row>
    <row r="6" s="14" customFormat="1" ht="12.75">
      <c r="D6" s="15"/>
    </row>
    <row r="7" spans="2:4" s="14" customFormat="1" ht="12.75">
      <c r="B7" s="16" t="s">
        <v>8</v>
      </c>
      <c r="C7" s="16"/>
      <c r="D7" s="15"/>
    </row>
    <row r="8" spans="1:4" s="14" customFormat="1" ht="12.75">
      <c r="A8" s="17"/>
      <c r="B8" s="16"/>
      <c r="D8" s="15"/>
    </row>
    <row r="9" spans="1:5" s="14" customFormat="1" ht="12.75">
      <c r="A9" s="18">
        <v>1</v>
      </c>
      <c r="B9" s="19" t="s">
        <v>9</v>
      </c>
      <c r="C9" s="20">
        <v>5073</v>
      </c>
      <c r="D9" s="21">
        <v>4555</v>
      </c>
      <c r="E9" s="22">
        <f aca="true" t="shared" si="0" ref="E9:E40">D9/C9*100</f>
        <v>89.78907944017347</v>
      </c>
    </row>
    <row r="10" spans="1:5" ht="12.75">
      <c r="A10" s="18">
        <v>2</v>
      </c>
      <c r="B10" s="19" t="s">
        <v>10</v>
      </c>
      <c r="C10" s="20">
        <v>12016</v>
      </c>
      <c r="D10" s="21">
        <v>11632</v>
      </c>
      <c r="E10" s="22">
        <f t="shared" si="0"/>
        <v>96.80426098535287</v>
      </c>
    </row>
    <row r="11" spans="1:5" ht="15">
      <c r="A11" s="18">
        <v>3</v>
      </c>
      <c r="B11" s="23" t="s">
        <v>139</v>
      </c>
      <c r="C11" s="20">
        <v>2931</v>
      </c>
      <c r="D11" s="21">
        <v>2810</v>
      </c>
      <c r="E11" s="22">
        <f t="shared" si="0"/>
        <v>95.87171613783691</v>
      </c>
    </row>
    <row r="12" spans="1:5" ht="12.75">
      <c r="A12" s="18">
        <v>4</v>
      </c>
      <c r="B12" s="19" t="s">
        <v>11</v>
      </c>
      <c r="C12" s="20">
        <v>1699</v>
      </c>
      <c r="D12" s="21">
        <v>1649</v>
      </c>
      <c r="E12" s="22">
        <f t="shared" si="0"/>
        <v>97.05709240729841</v>
      </c>
    </row>
    <row r="13" spans="1:5" ht="12.75">
      <c r="A13" s="18">
        <v>5</v>
      </c>
      <c r="B13" s="19" t="s">
        <v>12</v>
      </c>
      <c r="C13" s="20">
        <v>4530</v>
      </c>
      <c r="D13" s="21">
        <v>4381</v>
      </c>
      <c r="E13" s="22">
        <f t="shared" si="0"/>
        <v>96.71081677704194</v>
      </c>
    </row>
    <row r="14" spans="1:5" ht="12.75">
      <c r="A14" s="18">
        <v>6</v>
      </c>
      <c r="B14" s="19" t="s">
        <v>13</v>
      </c>
      <c r="C14" s="20">
        <v>2306</v>
      </c>
      <c r="D14" s="21">
        <v>2193</v>
      </c>
      <c r="E14" s="22">
        <f t="shared" si="0"/>
        <v>95.09973980919341</v>
      </c>
    </row>
    <row r="15" spans="1:5" ht="12.75">
      <c r="A15" s="18">
        <v>7</v>
      </c>
      <c r="B15" s="19" t="s">
        <v>14</v>
      </c>
      <c r="C15" s="20">
        <v>18320</v>
      </c>
      <c r="D15" s="21">
        <v>17402</v>
      </c>
      <c r="E15" s="22">
        <f t="shared" si="0"/>
        <v>94.98908296943232</v>
      </c>
    </row>
    <row r="16" spans="1:5" ht="12.75">
      <c r="A16" s="18">
        <v>8</v>
      </c>
      <c r="B16" s="19" t="s">
        <v>15</v>
      </c>
      <c r="C16" s="20">
        <v>10625</v>
      </c>
      <c r="D16" s="21">
        <v>10412</v>
      </c>
      <c r="E16" s="22">
        <f t="shared" si="0"/>
        <v>97.99529411764706</v>
      </c>
    </row>
    <row r="17" spans="1:5" ht="12.75">
      <c r="A17" s="18">
        <v>9</v>
      </c>
      <c r="B17" s="19" t="s">
        <v>16</v>
      </c>
      <c r="C17" s="20">
        <v>794</v>
      </c>
      <c r="D17" s="21">
        <v>770</v>
      </c>
      <c r="E17" s="22">
        <f t="shared" si="0"/>
        <v>96.97732997481108</v>
      </c>
    </row>
    <row r="18" spans="1:5" ht="15">
      <c r="A18" s="18">
        <v>10</v>
      </c>
      <c r="B18" s="19" t="s">
        <v>140</v>
      </c>
      <c r="C18" s="20">
        <v>10566</v>
      </c>
      <c r="D18" s="21">
        <v>10365</v>
      </c>
      <c r="E18" s="22">
        <f t="shared" si="0"/>
        <v>98.09767177739921</v>
      </c>
    </row>
    <row r="19" spans="1:5" ht="12.75">
      <c r="A19" s="18">
        <v>11</v>
      </c>
      <c r="B19" s="19" t="s">
        <v>17</v>
      </c>
      <c r="C19" s="20">
        <v>897</v>
      </c>
      <c r="D19" s="21">
        <v>881</v>
      </c>
      <c r="E19" s="22">
        <f t="shared" si="0"/>
        <v>98.21627647714605</v>
      </c>
    </row>
    <row r="20" spans="1:5" ht="12.75">
      <c r="A20" s="18">
        <v>12</v>
      </c>
      <c r="B20" s="19" t="s">
        <v>18</v>
      </c>
      <c r="C20" s="20">
        <v>4641</v>
      </c>
      <c r="D20" s="21">
        <v>4433</v>
      </c>
      <c r="E20" s="22">
        <f t="shared" si="0"/>
        <v>95.51820728291317</v>
      </c>
    </row>
    <row r="21" spans="1:5" ht="12.75">
      <c r="A21" s="18">
        <v>13</v>
      </c>
      <c r="B21" s="19" t="s">
        <v>19</v>
      </c>
      <c r="C21" s="20">
        <v>2329</v>
      </c>
      <c r="D21" s="21">
        <v>2114</v>
      </c>
      <c r="E21" s="22">
        <f t="shared" si="0"/>
        <v>90.76857020180334</v>
      </c>
    </row>
    <row r="22" spans="1:5" ht="12.75">
      <c r="A22" s="18">
        <v>14</v>
      </c>
      <c r="B22" s="19" t="s">
        <v>20</v>
      </c>
      <c r="C22" s="20">
        <v>3763</v>
      </c>
      <c r="D22" s="21">
        <v>3495</v>
      </c>
      <c r="E22" s="22">
        <f t="shared" si="0"/>
        <v>92.87802285410577</v>
      </c>
    </row>
    <row r="23" spans="1:5" ht="12.75">
      <c r="A23" s="18">
        <v>15</v>
      </c>
      <c r="B23" s="19" t="s">
        <v>21</v>
      </c>
      <c r="C23" s="20">
        <v>2187</v>
      </c>
      <c r="D23" s="21">
        <v>1994</v>
      </c>
      <c r="E23" s="22">
        <f t="shared" si="0"/>
        <v>91.17512574302697</v>
      </c>
    </row>
    <row r="24" spans="1:5" ht="12.75">
      <c r="A24" s="18">
        <v>16</v>
      </c>
      <c r="B24" s="19" t="s">
        <v>22</v>
      </c>
      <c r="C24" s="20">
        <v>8500</v>
      </c>
      <c r="D24" s="21">
        <v>8118</v>
      </c>
      <c r="E24" s="22">
        <f t="shared" si="0"/>
        <v>95.50588235294117</v>
      </c>
    </row>
    <row r="25" spans="1:5" ht="12.75">
      <c r="A25" s="18">
        <v>17</v>
      </c>
      <c r="B25" s="19" t="s">
        <v>23</v>
      </c>
      <c r="C25" s="20">
        <v>3681</v>
      </c>
      <c r="D25" s="21">
        <v>3523</v>
      </c>
      <c r="E25" s="22">
        <f t="shared" si="0"/>
        <v>95.70768812822602</v>
      </c>
    </row>
    <row r="26" spans="1:5" ht="12.75">
      <c r="A26" s="18">
        <v>18</v>
      </c>
      <c r="B26" s="19" t="s">
        <v>24</v>
      </c>
      <c r="C26" s="20">
        <v>3896</v>
      </c>
      <c r="D26" s="21">
        <v>3740</v>
      </c>
      <c r="E26" s="22">
        <f t="shared" si="0"/>
        <v>95.99589322381931</v>
      </c>
    </row>
    <row r="27" spans="1:5" ht="12.75">
      <c r="A27" s="18">
        <v>19</v>
      </c>
      <c r="B27" s="23" t="s">
        <v>25</v>
      </c>
      <c r="C27" s="20">
        <v>919</v>
      </c>
      <c r="D27" s="21">
        <v>876</v>
      </c>
      <c r="E27" s="22">
        <f t="shared" si="0"/>
        <v>95.32100108813928</v>
      </c>
    </row>
    <row r="28" spans="1:5" ht="12.75">
      <c r="A28" s="18">
        <v>20</v>
      </c>
      <c r="B28" s="19" t="s">
        <v>26</v>
      </c>
      <c r="C28" s="20">
        <v>2188</v>
      </c>
      <c r="D28" s="21">
        <v>2060</v>
      </c>
      <c r="E28" s="22">
        <f t="shared" si="0"/>
        <v>94.14990859232175</v>
      </c>
    </row>
    <row r="29" spans="1:5" ht="12.75">
      <c r="A29" s="18">
        <v>21</v>
      </c>
      <c r="B29" s="19" t="s">
        <v>27</v>
      </c>
      <c r="C29" s="20">
        <v>51725</v>
      </c>
      <c r="D29" s="21">
        <v>49376</v>
      </c>
      <c r="E29" s="22">
        <f t="shared" si="0"/>
        <v>95.45867568873852</v>
      </c>
    </row>
    <row r="30" spans="1:5" ht="12.75">
      <c r="A30" s="18">
        <v>22</v>
      </c>
      <c r="B30" s="19" t="s">
        <v>28</v>
      </c>
      <c r="C30" s="20">
        <v>1998</v>
      </c>
      <c r="D30" s="21">
        <v>1995</v>
      </c>
      <c r="E30" s="22">
        <f t="shared" si="0"/>
        <v>99.84984984984985</v>
      </c>
    </row>
    <row r="31" spans="1:5" ht="12.75">
      <c r="A31" s="18">
        <v>23</v>
      </c>
      <c r="B31" s="19" t="s">
        <v>29</v>
      </c>
      <c r="C31" s="20">
        <v>701</v>
      </c>
      <c r="D31" s="21">
        <v>669</v>
      </c>
      <c r="E31" s="22">
        <f t="shared" si="0"/>
        <v>95.43509272467902</v>
      </c>
    </row>
    <row r="32" spans="1:5" ht="12.75">
      <c r="A32" s="18">
        <v>24</v>
      </c>
      <c r="B32" s="19" t="s">
        <v>30</v>
      </c>
      <c r="C32" s="20">
        <v>5742</v>
      </c>
      <c r="D32" s="21">
        <v>5590</v>
      </c>
      <c r="E32" s="22">
        <f t="shared" si="0"/>
        <v>97.35283873214907</v>
      </c>
    </row>
    <row r="33" spans="1:5" ht="12.75">
      <c r="A33" s="18">
        <v>25</v>
      </c>
      <c r="B33" s="19" t="s">
        <v>31</v>
      </c>
      <c r="C33" s="20">
        <v>1312</v>
      </c>
      <c r="D33" s="21">
        <v>1248</v>
      </c>
      <c r="E33" s="22">
        <f t="shared" si="0"/>
        <v>95.1219512195122</v>
      </c>
    </row>
    <row r="34" spans="1:5" ht="12.75">
      <c r="A34" s="18">
        <v>26</v>
      </c>
      <c r="B34" s="19" t="s">
        <v>32</v>
      </c>
      <c r="C34" s="20">
        <v>2626</v>
      </c>
      <c r="D34" s="21">
        <v>2530</v>
      </c>
      <c r="E34" s="22">
        <f t="shared" si="0"/>
        <v>96.34424980959635</v>
      </c>
    </row>
    <row r="35" spans="1:5" ht="12.75">
      <c r="A35" s="18">
        <v>27</v>
      </c>
      <c r="B35" s="19" t="s">
        <v>33</v>
      </c>
      <c r="C35" s="20">
        <v>4294</v>
      </c>
      <c r="D35" s="21">
        <v>4092</v>
      </c>
      <c r="E35" s="22">
        <f t="shared" si="0"/>
        <v>95.29576152771308</v>
      </c>
    </row>
    <row r="36" spans="1:5" ht="12.75">
      <c r="A36" s="18">
        <v>28</v>
      </c>
      <c r="B36" s="19" t="s">
        <v>34</v>
      </c>
      <c r="C36" s="20">
        <v>1465</v>
      </c>
      <c r="D36" s="21">
        <v>1405</v>
      </c>
      <c r="E36" s="22">
        <f t="shared" si="0"/>
        <v>95.90443686006826</v>
      </c>
    </row>
    <row r="37" spans="1:5" ht="15">
      <c r="A37" s="18">
        <v>29</v>
      </c>
      <c r="B37" s="24" t="s">
        <v>141</v>
      </c>
      <c r="C37" s="20">
        <v>158671</v>
      </c>
      <c r="D37" s="21">
        <v>153382</v>
      </c>
      <c r="E37" s="22">
        <f t="shared" si="0"/>
        <v>96.66668767449629</v>
      </c>
    </row>
    <row r="38" spans="1:5" ht="12.75">
      <c r="A38" s="18">
        <v>30</v>
      </c>
      <c r="B38" s="19" t="s">
        <v>35</v>
      </c>
      <c r="C38" s="20">
        <v>9579</v>
      </c>
      <c r="D38" s="21">
        <v>9286</v>
      </c>
      <c r="E38" s="22">
        <f t="shared" si="0"/>
        <v>96.94122559766156</v>
      </c>
    </row>
    <row r="39" spans="1:5" ht="12.75">
      <c r="A39" s="18">
        <v>31</v>
      </c>
      <c r="B39" s="19" t="s">
        <v>36</v>
      </c>
      <c r="C39" s="20">
        <v>2013</v>
      </c>
      <c r="D39" s="21">
        <v>1948</v>
      </c>
      <c r="E39" s="22">
        <f t="shared" si="0"/>
        <v>96.77098857426726</v>
      </c>
    </row>
    <row r="40" spans="1:5" ht="12.75">
      <c r="A40" s="18">
        <v>32</v>
      </c>
      <c r="B40" s="19" t="s">
        <v>37</v>
      </c>
      <c r="C40" s="20">
        <v>3130</v>
      </c>
      <c r="D40" s="21">
        <v>3105</v>
      </c>
      <c r="E40" s="22">
        <f t="shared" si="0"/>
        <v>99.20127795527156</v>
      </c>
    </row>
    <row r="41" spans="1:5" ht="12.75">
      <c r="A41" s="18">
        <v>33</v>
      </c>
      <c r="B41" s="19" t="s">
        <v>38</v>
      </c>
      <c r="C41" s="20">
        <v>6983</v>
      </c>
      <c r="D41" s="21">
        <v>6888</v>
      </c>
      <c r="E41" s="22">
        <f aca="true" t="shared" si="1" ref="E41:E72">D41/C41*100</f>
        <v>98.6395532006301</v>
      </c>
    </row>
    <row r="42" spans="1:5" ht="12.75">
      <c r="A42" s="18">
        <v>34</v>
      </c>
      <c r="B42" s="19" t="s">
        <v>39</v>
      </c>
      <c r="C42" s="20">
        <v>10566</v>
      </c>
      <c r="D42" s="21">
        <v>9973</v>
      </c>
      <c r="E42" s="22">
        <f t="shared" si="1"/>
        <v>94.38765852735187</v>
      </c>
    </row>
    <row r="43" spans="1:5" ht="12.75">
      <c r="A43" s="18">
        <v>35</v>
      </c>
      <c r="B43" s="19" t="s">
        <v>40</v>
      </c>
      <c r="C43" s="20">
        <v>2525</v>
      </c>
      <c r="D43" s="21">
        <v>2456</v>
      </c>
      <c r="E43" s="22">
        <f t="shared" si="1"/>
        <v>97.26732673267327</v>
      </c>
    </row>
    <row r="44" spans="1:5" ht="12.75">
      <c r="A44" s="18">
        <v>36</v>
      </c>
      <c r="B44" s="19" t="s">
        <v>41</v>
      </c>
      <c r="C44" s="20">
        <v>6277</v>
      </c>
      <c r="D44" s="21">
        <v>5811</v>
      </c>
      <c r="E44" s="22">
        <f t="shared" si="1"/>
        <v>92.57607137167436</v>
      </c>
    </row>
    <row r="45" spans="1:5" ht="12.75">
      <c r="A45" s="18">
        <v>37</v>
      </c>
      <c r="B45" s="19" t="s">
        <v>42</v>
      </c>
      <c r="C45" s="20">
        <v>1990</v>
      </c>
      <c r="D45" s="21">
        <v>1824</v>
      </c>
      <c r="E45" s="22">
        <f t="shared" si="1"/>
        <v>91.65829145728644</v>
      </c>
    </row>
    <row r="46" spans="1:5" ht="12.75">
      <c r="A46" s="18">
        <v>38</v>
      </c>
      <c r="B46" s="19" t="s">
        <v>43</v>
      </c>
      <c r="C46" s="20">
        <v>2253</v>
      </c>
      <c r="D46" s="21">
        <v>2167</v>
      </c>
      <c r="E46" s="22">
        <f t="shared" si="1"/>
        <v>96.18286728806036</v>
      </c>
    </row>
    <row r="47" spans="1:5" ht="12.75">
      <c r="A47" s="18">
        <v>39</v>
      </c>
      <c r="B47" s="19" t="s">
        <v>44</v>
      </c>
      <c r="C47" s="20">
        <v>2620</v>
      </c>
      <c r="D47" s="21">
        <v>2542</v>
      </c>
      <c r="E47" s="22">
        <f t="shared" si="1"/>
        <v>97.02290076335878</v>
      </c>
    </row>
    <row r="48" spans="1:5" ht="15">
      <c r="A48" s="18">
        <v>40</v>
      </c>
      <c r="B48" s="19" t="s">
        <v>142</v>
      </c>
      <c r="C48" s="20">
        <v>2604</v>
      </c>
      <c r="D48" s="21">
        <v>2471</v>
      </c>
      <c r="E48" s="22">
        <f t="shared" si="1"/>
        <v>94.89247311827957</v>
      </c>
    </row>
    <row r="49" spans="1:5" ht="12.75">
      <c r="A49" s="18">
        <v>41</v>
      </c>
      <c r="B49" s="19" t="s">
        <v>45</v>
      </c>
      <c r="C49" s="20">
        <v>5912</v>
      </c>
      <c r="D49" s="21">
        <v>5774</v>
      </c>
      <c r="E49" s="22">
        <f t="shared" si="1"/>
        <v>97.66576454668471</v>
      </c>
    </row>
    <row r="50" spans="1:5" ht="12.75">
      <c r="A50" s="18">
        <v>42</v>
      </c>
      <c r="B50" s="19" t="s">
        <v>46</v>
      </c>
      <c r="C50" s="20">
        <v>17158</v>
      </c>
      <c r="D50" s="21">
        <v>16642</v>
      </c>
      <c r="E50" s="22">
        <f t="shared" si="1"/>
        <v>96.99265648677002</v>
      </c>
    </row>
    <row r="51" spans="1:5" ht="12.75">
      <c r="A51" s="18">
        <v>43</v>
      </c>
      <c r="B51" s="19" t="s">
        <v>47</v>
      </c>
      <c r="C51" s="20">
        <v>42005</v>
      </c>
      <c r="D51" s="21">
        <v>40009</v>
      </c>
      <c r="E51" s="22">
        <f t="shared" si="1"/>
        <v>95.2481847399119</v>
      </c>
    </row>
    <row r="52" spans="1:5" ht="12.75">
      <c r="A52" s="18">
        <v>44</v>
      </c>
      <c r="B52" s="19" t="s">
        <v>48</v>
      </c>
      <c r="C52" s="20">
        <v>8450</v>
      </c>
      <c r="D52" s="21">
        <v>8069</v>
      </c>
      <c r="E52" s="22">
        <f t="shared" si="1"/>
        <v>95.49112426035504</v>
      </c>
    </row>
    <row r="53" spans="1:5" ht="12.75">
      <c r="A53" s="18">
        <v>45</v>
      </c>
      <c r="B53" s="19" t="s">
        <v>49</v>
      </c>
      <c r="C53" s="20">
        <v>304</v>
      </c>
      <c r="D53" s="21">
        <v>300</v>
      </c>
      <c r="E53" s="22">
        <f t="shared" si="1"/>
        <v>98.68421052631578</v>
      </c>
    </row>
    <row r="54" spans="1:5" ht="12.75">
      <c r="A54" s="18">
        <v>46</v>
      </c>
      <c r="B54" s="19" t="s">
        <v>50</v>
      </c>
      <c r="C54" s="20">
        <v>4884</v>
      </c>
      <c r="D54" s="21">
        <v>4554</v>
      </c>
      <c r="E54" s="22">
        <f t="shared" si="1"/>
        <v>93.24324324324324</v>
      </c>
    </row>
    <row r="55" spans="1:5" ht="12.75">
      <c r="A55" s="18">
        <v>48</v>
      </c>
      <c r="B55" s="23" t="s">
        <v>51</v>
      </c>
      <c r="C55" s="20">
        <v>2989</v>
      </c>
      <c r="D55" s="21">
        <v>2914</v>
      </c>
      <c r="E55" s="22">
        <f t="shared" si="1"/>
        <v>97.49079959852793</v>
      </c>
    </row>
    <row r="56" spans="1:5" ht="12.75">
      <c r="A56" s="18">
        <v>49</v>
      </c>
      <c r="B56" s="19" t="s">
        <v>52</v>
      </c>
      <c r="C56" s="20">
        <v>921</v>
      </c>
      <c r="D56" s="21">
        <v>884</v>
      </c>
      <c r="E56" s="22">
        <f t="shared" si="1"/>
        <v>95.98262757871878</v>
      </c>
    </row>
    <row r="57" spans="1:5" ht="12.75">
      <c r="A57" s="18">
        <v>50</v>
      </c>
      <c r="B57" s="19" t="s">
        <v>53</v>
      </c>
      <c r="C57" s="20">
        <v>1800</v>
      </c>
      <c r="D57" s="21">
        <v>1775</v>
      </c>
      <c r="E57" s="22">
        <f t="shared" si="1"/>
        <v>98.61111111111111</v>
      </c>
    </row>
    <row r="58" spans="1:5" ht="12.75">
      <c r="A58" s="18">
        <v>51</v>
      </c>
      <c r="B58" s="19" t="s">
        <v>54</v>
      </c>
      <c r="C58" s="20">
        <v>1427</v>
      </c>
      <c r="D58" s="21">
        <v>1370</v>
      </c>
      <c r="E58" s="22">
        <f t="shared" si="1"/>
        <v>96.00560616678347</v>
      </c>
    </row>
    <row r="59" spans="1:5" ht="12.75">
      <c r="A59" s="18">
        <v>52</v>
      </c>
      <c r="B59" s="19" t="s">
        <v>55</v>
      </c>
      <c r="C59" s="20">
        <v>3773</v>
      </c>
      <c r="D59" s="21">
        <v>3439</v>
      </c>
      <c r="E59" s="22">
        <f t="shared" si="1"/>
        <v>91.14762788232176</v>
      </c>
    </row>
    <row r="60" spans="1:5" ht="12.75">
      <c r="A60" s="18">
        <v>53</v>
      </c>
      <c r="B60" s="19" t="s">
        <v>56</v>
      </c>
      <c r="C60" s="20">
        <v>34428</v>
      </c>
      <c r="D60" s="21">
        <v>33688</v>
      </c>
      <c r="E60" s="22">
        <f t="shared" si="1"/>
        <v>97.85058673172998</v>
      </c>
    </row>
    <row r="61" spans="1:5" ht="12.75">
      <c r="A61" s="18">
        <v>54</v>
      </c>
      <c r="B61" s="19" t="s">
        <v>57</v>
      </c>
      <c r="C61" s="20">
        <v>4157</v>
      </c>
      <c r="D61" s="21">
        <v>3975</v>
      </c>
      <c r="E61" s="22">
        <f t="shared" si="1"/>
        <v>95.62184267500602</v>
      </c>
    </row>
    <row r="62" spans="1:5" ht="12.75">
      <c r="A62" s="18">
        <v>55</v>
      </c>
      <c r="B62" s="19" t="s">
        <v>58</v>
      </c>
      <c r="C62" s="20">
        <v>1786</v>
      </c>
      <c r="D62" s="21">
        <v>1608</v>
      </c>
      <c r="E62" s="22">
        <f t="shared" si="1"/>
        <v>90.03359462486003</v>
      </c>
    </row>
    <row r="63" spans="1:5" ht="12.75">
      <c r="A63" s="18">
        <v>56</v>
      </c>
      <c r="B63" s="19" t="s">
        <v>59</v>
      </c>
      <c r="C63" s="20">
        <v>1838</v>
      </c>
      <c r="D63" s="21">
        <v>1778</v>
      </c>
      <c r="E63" s="22">
        <f t="shared" si="1"/>
        <v>96.73558215451578</v>
      </c>
    </row>
    <row r="64" spans="1:5" ht="12.75">
      <c r="A64" s="18">
        <v>57</v>
      </c>
      <c r="B64" s="19" t="s">
        <v>60</v>
      </c>
      <c r="C64" s="20">
        <v>1307</v>
      </c>
      <c r="D64" s="21">
        <v>1267</v>
      </c>
      <c r="E64" s="22">
        <f t="shared" si="1"/>
        <v>96.93955623565417</v>
      </c>
    </row>
    <row r="65" spans="1:5" ht="12.75">
      <c r="A65" s="18">
        <v>58</v>
      </c>
      <c r="B65" s="19" t="s">
        <v>61</v>
      </c>
      <c r="C65" s="20">
        <v>4781</v>
      </c>
      <c r="D65" s="21">
        <v>4371</v>
      </c>
      <c r="E65" s="22">
        <f t="shared" si="1"/>
        <v>91.42438820330476</v>
      </c>
    </row>
    <row r="66" spans="1:5" ht="12.75">
      <c r="A66" s="18">
        <v>59</v>
      </c>
      <c r="B66" s="19" t="s">
        <v>62</v>
      </c>
      <c r="C66" s="20">
        <v>1296</v>
      </c>
      <c r="D66" s="21">
        <v>1175</v>
      </c>
      <c r="E66" s="22">
        <f t="shared" si="1"/>
        <v>90.66358024691358</v>
      </c>
    </row>
    <row r="67" spans="1:5" ht="12.75">
      <c r="A67" s="18">
        <v>60</v>
      </c>
      <c r="B67" s="19" t="s">
        <v>63</v>
      </c>
      <c r="C67" s="20">
        <v>8916</v>
      </c>
      <c r="D67" s="21">
        <v>8535</v>
      </c>
      <c r="E67" s="22">
        <f t="shared" si="1"/>
        <v>95.72678331090175</v>
      </c>
    </row>
    <row r="68" spans="1:5" ht="12.75">
      <c r="A68" s="18">
        <v>62</v>
      </c>
      <c r="B68" s="19" t="s">
        <v>64</v>
      </c>
      <c r="C68" s="20">
        <v>2033</v>
      </c>
      <c r="D68" s="21">
        <v>1961</v>
      </c>
      <c r="E68" s="22">
        <f t="shared" si="1"/>
        <v>96.45843580914905</v>
      </c>
    </row>
    <row r="69" spans="1:5" ht="12.75">
      <c r="A69" s="18">
        <v>63</v>
      </c>
      <c r="B69" s="19" t="s">
        <v>65</v>
      </c>
      <c r="C69" s="20">
        <v>2363</v>
      </c>
      <c r="D69" s="21">
        <v>2222</v>
      </c>
      <c r="E69" s="22">
        <f t="shared" si="1"/>
        <v>94.03300888700804</v>
      </c>
    </row>
    <row r="70" spans="1:5" ht="12.75">
      <c r="A70" s="18">
        <v>65</v>
      </c>
      <c r="B70" s="19" t="s">
        <v>66</v>
      </c>
      <c r="C70" s="20">
        <v>2090</v>
      </c>
      <c r="D70" s="21">
        <v>1921</v>
      </c>
      <c r="E70" s="22">
        <f t="shared" si="1"/>
        <v>91.91387559808612</v>
      </c>
    </row>
    <row r="71" spans="1:5" ht="12.75">
      <c r="A71" s="18">
        <v>66</v>
      </c>
      <c r="B71" s="19" t="s">
        <v>67</v>
      </c>
      <c r="C71" s="20">
        <v>1452</v>
      </c>
      <c r="D71" s="21">
        <v>1383</v>
      </c>
      <c r="E71" s="22">
        <f t="shared" si="1"/>
        <v>95.24793388429752</v>
      </c>
    </row>
    <row r="72" spans="1:5" ht="12.75">
      <c r="A72" s="18">
        <v>67</v>
      </c>
      <c r="B72" s="19" t="s">
        <v>68</v>
      </c>
      <c r="C72" s="20">
        <v>2407</v>
      </c>
      <c r="D72" s="21">
        <v>2257</v>
      </c>
      <c r="E72" s="22">
        <f t="shared" si="1"/>
        <v>93.76817615288742</v>
      </c>
    </row>
    <row r="73" spans="1:5" ht="12.75">
      <c r="A73" s="18">
        <v>68</v>
      </c>
      <c r="B73" s="24" t="s">
        <v>69</v>
      </c>
      <c r="C73" s="20">
        <v>3968</v>
      </c>
      <c r="D73" s="21">
        <v>3819</v>
      </c>
      <c r="E73" s="22">
        <f aca="true" t="shared" si="2" ref="E73:E102">D73/C73*100</f>
        <v>96.24495967741935</v>
      </c>
    </row>
    <row r="74" spans="1:5" ht="12.75">
      <c r="A74" s="18">
        <v>69</v>
      </c>
      <c r="B74" s="19" t="s">
        <v>70</v>
      </c>
      <c r="C74" s="20">
        <v>3476</v>
      </c>
      <c r="D74" s="21">
        <v>3298</v>
      </c>
      <c r="E74" s="22">
        <f t="shared" si="2"/>
        <v>94.87917146144994</v>
      </c>
    </row>
    <row r="75" spans="1:5" ht="12.75">
      <c r="A75" s="18">
        <v>70</v>
      </c>
      <c r="B75" s="19" t="s">
        <v>71</v>
      </c>
      <c r="C75" s="20">
        <v>2610</v>
      </c>
      <c r="D75" s="21">
        <v>2528</v>
      </c>
      <c r="E75" s="22">
        <f t="shared" si="2"/>
        <v>96.85823754789273</v>
      </c>
    </row>
    <row r="76" spans="1:5" ht="12.75">
      <c r="A76" s="18">
        <v>71</v>
      </c>
      <c r="B76" s="19" t="s">
        <v>72</v>
      </c>
      <c r="C76" s="20">
        <v>8839</v>
      </c>
      <c r="D76" s="21">
        <v>8190</v>
      </c>
      <c r="E76" s="22">
        <f t="shared" si="2"/>
        <v>92.65754044575178</v>
      </c>
    </row>
    <row r="77" spans="1:5" ht="12.75">
      <c r="A77" s="18">
        <v>72</v>
      </c>
      <c r="B77" s="19" t="s">
        <v>73</v>
      </c>
      <c r="C77" s="20">
        <v>3649</v>
      </c>
      <c r="D77" s="21">
        <v>3528</v>
      </c>
      <c r="E77" s="22">
        <f t="shared" si="2"/>
        <v>96.68402302000548</v>
      </c>
    </row>
    <row r="78" spans="1:5" ht="12.75">
      <c r="A78" s="18">
        <v>73</v>
      </c>
      <c r="B78" s="19" t="s">
        <v>74</v>
      </c>
      <c r="C78" s="20">
        <v>2587</v>
      </c>
      <c r="D78" s="21">
        <v>2444</v>
      </c>
      <c r="E78" s="22">
        <f t="shared" si="2"/>
        <v>94.47236180904522</v>
      </c>
    </row>
    <row r="79" spans="1:5" ht="12.75">
      <c r="A79" s="18">
        <v>74</v>
      </c>
      <c r="B79" s="19" t="s">
        <v>75</v>
      </c>
      <c r="C79" s="20">
        <v>5776</v>
      </c>
      <c r="D79" s="21">
        <v>5334</v>
      </c>
      <c r="E79" s="22">
        <f t="shared" si="2"/>
        <v>92.34764542936288</v>
      </c>
    </row>
    <row r="80" spans="1:5" ht="12.75">
      <c r="A80" s="18">
        <v>75</v>
      </c>
      <c r="B80" s="19" t="s">
        <v>76</v>
      </c>
      <c r="C80" s="20">
        <v>56928</v>
      </c>
      <c r="D80" s="21">
        <v>54448</v>
      </c>
      <c r="E80" s="22">
        <f t="shared" si="2"/>
        <v>95.64362001124226</v>
      </c>
    </row>
    <row r="81" spans="1:5" ht="12.75">
      <c r="A81" s="18">
        <v>77</v>
      </c>
      <c r="B81" s="19" t="s">
        <v>77</v>
      </c>
      <c r="C81" s="20">
        <v>4923</v>
      </c>
      <c r="D81" s="21">
        <v>4819</v>
      </c>
      <c r="E81" s="22">
        <f t="shared" si="2"/>
        <v>97.88746699167174</v>
      </c>
    </row>
    <row r="82" spans="1:5" ht="12.75">
      <c r="A82" s="18">
        <v>78</v>
      </c>
      <c r="B82" s="19" t="s">
        <v>78</v>
      </c>
      <c r="C82" s="20">
        <v>1037</v>
      </c>
      <c r="D82" s="21">
        <v>1023</v>
      </c>
      <c r="E82" s="22">
        <f t="shared" si="2"/>
        <v>98.64995178399228</v>
      </c>
    </row>
    <row r="83" spans="1:5" ht="12.75">
      <c r="A83" s="18">
        <v>79</v>
      </c>
      <c r="B83" s="19" t="s">
        <v>79</v>
      </c>
      <c r="C83" s="20">
        <v>1223</v>
      </c>
      <c r="D83" s="21">
        <v>1130</v>
      </c>
      <c r="E83" s="22">
        <f t="shared" si="2"/>
        <v>92.39574816026165</v>
      </c>
    </row>
    <row r="84" spans="1:5" ht="12.75">
      <c r="A84" s="18">
        <v>80</v>
      </c>
      <c r="B84" s="19" t="s">
        <v>80</v>
      </c>
      <c r="C84" s="20">
        <v>13861</v>
      </c>
      <c r="D84" s="21">
        <v>13345</v>
      </c>
      <c r="E84" s="22">
        <f t="shared" si="2"/>
        <v>96.27732486833563</v>
      </c>
    </row>
    <row r="85" spans="1:5" ht="12.75">
      <c r="A85" s="18">
        <v>81</v>
      </c>
      <c r="B85" s="19" t="s">
        <v>81</v>
      </c>
      <c r="C85" s="20">
        <v>2913</v>
      </c>
      <c r="D85" s="21">
        <v>2847</v>
      </c>
      <c r="E85" s="22">
        <f t="shared" si="2"/>
        <v>97.73429454170957</v>
      </c>
    </row>
    <row r="86" spans="1:5" ht="12.75">
      <c r="A86" s="18">
        <v>82</v>
      </c>
      <c r="B86" s="19" t="s">
        <v>82</v>
      </c>
      <c r="C86" s="20">
        <v>10712</v>
      </c>
      <c r="D86" s="21">
        <v>10319</v>
      </c>
      <c r="E86" s="22">
        <f t="shared" si="2"/>
        <v>96.33121732636296</v>
      </c>
    </row>
    <row r="87" spans="1:5" ht="12.75">
      <c r="A87" s="18">
        <v>83</v>
      </c>
      <c r="B87" s="19" t="s">
        <v>83</v>
      </c>
      <c r="C87" s="20">
        <v>4121</v>
      </c>
      <c r="D87" s="21">
        <v>3920</v>
      </c>
      <c r="E87" s="22">
        <f t="shared" si="2"/>
        <v>95.12254307206989</v>
      </c>
    </row>
    <row r="88" spans="1:5" ht="12.75">
      <c r="A88" s="18">
        <v>84</v>
      </c>
      <c r="B88" s="19" t="s">
        <v>84</v>
      </c>
      <c r="C88" s="20">
        <v>3621</v>
      </c>
      <c r="D88" s="21">
        <v>3475</v>
      </c>
      <c r="E88" s="22">
        <f t="shared" si="2"/>
        <v>95.967964650649</v>
      </c>
    </row>
    <row r="89" spans="1:5" ht="12.75">
      <c r="A89" s="18">
        <v>85</v>
      </c>
      <c r="B89" s="19" t="s">
        <v>85</v>
      </c>
      <c r="C89" s="20">
        <v>5541</v>
      </c>
      <c r="D89" s="21">
        <v>5360</v>
      </c>
      <c r="E89" s="22">
        <f t="shared" si="2"/>
        <v>96.73344161703663</v>
      </c>
    </row>
    <row r="90" spans="1:5" ht="12.75">
      <c r="A90" s="18">
        <v>86</v>
      </c>
      <c r="B90" s="19" t="s">
        <v>86</v>
      </c>
      <c r="C90" s="20">
        <v>4994</v>
      </c>
      <c r="D90" s="21">
        <v>4841</v>
      </c>
      <c r="E90" s="22">
        <f t="shared" si="2"/>
        <v>96.93632358830597</v>
      </c>
    </row>
    <row r="91" spans="1:5" ht="12.75">
      <c r="A91" s="18">
        <v>87</v>
      </c>
      <c r="B91" s="19" t="s">
        <v>87</v>
      </c>
      <c r="C91" s="20">
        <v>2747</v>
      </c>
      <c r="D91" s="21">
        <v>2537</v>
      </c>
      <c r="E91" s="22">
        <f t="shared" si="2"/>
        <v>92.35529668729524</v>
      </c>
    </row>
    <row r="92" spans="1:5" ht="12.75">
      <c r="A92" s="18">
        <v>88</v>
      </c>
      <c r="B92" s="19" t="s">
        <v>88</v>
      </c>
      <c r="C92" s="20">
        <v>20044</v>
      </c>
      <c r="D92" s="21">
        <v>19261</v>
      </c>
      <c r="E92" s="22">
        <f t="shared" si="2"/>
        <v>96.0935940929954</v>
      </c>
    </row>
    <row r="93" spans="1:5" ht="12.75">
      <c r="A93" s="18">
        <v>89</v>
      </c>
      <c r="B93" s="19" t="s">
        <v>89</v>
      </c>
      <c r="C93" s="20">
        <v>22251</v>
      </c>
      <c r="D93" s="21">
        <v>21648</v>
      </c>
      <c r="E93" s="22">
        <f t="shared" si="2"/>
        <v>97.29000943777808</v>
      </c>
    </row>
    <row r="94" spans="1:5" ht="12.75">
      <c r="A94" s="18">
        <v>90</v>
      </c>
      <c r="B94" s="19" t="s">
        <v>90</v>
      </c>
      <c r="C94" s="20">
        <v>1143</v>
      </c>
      <c r="D94" s="21">
        <v>1081</v>
      </c>
      <c r="E94" s="22">
        <f t="shared" si="2"/>
        <v>94.57567804024497</v>
      </c>
    </row>
    <row r="95" spans="1:5" ht="12.75">
      <c r="A95" s="18">
        <v>91</v>
      </c>
      <c r="B95" s="19" t="s">
        <v>91</v>
      </c>
      <c r="C95" s="20">
        <v>1387</v>
      </c>
      <c r="D95" s="21">
        <v>1270</v>
      </c>
      <c r="E95" s="22">
        <f t="shared" si="2"/>
        <v>91.56452775775054</v>
      </c>
    </row>
    <row r="96" spans="1:5" ht="12.75">
      <c r="A96" s="18">
        <v>92</v>
      </c>
      <c r="B96" s="19" t="s">
        <v>92</v>
      </c>
      <c r="C96" s="20">
        <v>6944</v>
      </c>
      <c r="D96" s="21">
        <v>6498</v>
      </c>
      <c r="E96" s="22">
        <f t="shared" si="2"/>
        <v>93.57718894009217</v>
      </c>
    </row>
    <row r="97" spans="1:5" ht="12.75">
      <c r="A97" s="18">
        <v>93</v>
      </c>
      <c r="B97" s="19" t="s">
        <v>93</v>
      </c>
      <c r="C97" s="20">
        <v>4963</v>
      </c>
      <c r="D97" s="21">
        <v>4912</v>
      </c>
      <c r="E97" s="22">
        <f t="shared" si="2"/>
        <v>98.97239572839008</v>
      </c>
    </row>
    <row r="98" spans="1:5" ht="12.75">
      <c r="A98" s="18">
        <v>94</v>
      </c>
      <c r="B98" s="19" t="s">
        <v>94</v>
      </c>
      <c r="C98" s="20">
        <v>7114</v>
      </c>
      <c r="D98" s="21">
        <v>6935</v>
      </c>
      <c r="E98" s="22">
        <f t="shared" si="2"/>
        <v>97.48383469215631</v>
      </c>
    </row>
    <row r="99" spans="1:5" ht="12.75">
      <c r="A99" s="18">
        <v>95</v>
      </c>
      <c r="B99" s="19" t="s">
        <v>95</v>
      </c>
      <c r="C99" s="20">
        <v>1945</v>
      </c>
      <c r="D99" s="21">
        <v>1829</v>
      </c>
      <c r="E99" s="22">
        <f t="shared" si="2"/>
        <v>94.03598971722366</v>
      </c>
    </row>
    <row r="100" spans="1:5" ht="12.75">
      <c r="A100" s="18">
        <v>96</v>
      </c>
      <c r="B100" s="19" t="s">
        <v>96</v>
      </c>
      <c r="C100" s="20">
        <v>6759</v>
      </c>
      <c r="D100" s="21">
        <v>6412</v>
      </c>
      <c r="E100" s="22">
        <f t="shared" si="2"/>
        <v>94.8661044533215</v>
      </c>
    </row>
    <row r="101" spans="1:5" ht="12.75">
      <c r="A101" s="18">
        <v>97</v>
      </c>
      <c r="B101" s="19" t="s">
        <v>97</v>
      </c>
      <c r="C101" s="20">
        <v>4299</v>
      </c>
      <c r="D101" s="21">
        <v>4124</v>
      </c>
      <c r="E101" s="22">
        <f t="shared" si="2"/>
        <v>95.9292858804373</v>
      </c>
    </row>
    <row r="102" spans="1:5" ht="12.75">
      <c r="A102" s="18">
        <v>98</v>
      </c>
      <c r="B102" s="19" t="s">
        <v>98</v>
      </c>
      <c r="C102" s="20">
        <v>11894</v>
      </c>
      <c r="D102" s="21">
        <v>11555</v>
      </c>
      <c r="E102" s="22">
        <f t="shared" si="2"/>
        <v>97.14982344039012</v>
      </c>
    </row>
    <row r="103" spans="1:5" ht="12.75">
      <c r="A103" s="18"/>
      <c r="B103" s="19"/>
      <c r="C103" s="20"/>
      <c r="D103" s="21"/>
      <c r="E103" s="22"/>
    </row>
    <row r="104" spans="1:5" ht="12.75">
      <c r="A104" s="18"/>
      <c r="B104" s="19" t="s">
        <v>99</v>
      </c>
      <c r="C104" s="20"/>
      <c r="D104" s="21"/>
      <c r="E104" s="22"/>
    </row>
    <row r="105" spans="1:5" ht="12.75">
      <c r="A105" s="18"/>
      <c r="B105" s="19"/>
      <c r="C105" s="20"/>
      <c r="D105" s="21"/>
      <c r="E105" s="22"/>
    </row>
    <row r="106" spans="1:5" ht="12.75">
      <c r="A106" s="18">
        <v>101</v>
      </c>
      <c r="B106" s="23" t="s">
        <v>100</v>
      </c>
      <c r="C106" s="20">
        <v>10738</v>
      </c>
      <c r="D106" s="21">
        <v>9990</v>
      </c>
      <c r="E106" s="22">
        <f aca="true" t="shared" si="3" ref="E106:E141">D106/C106*100</f>
        <v>93.03408455950829</v>
      </c>
    </row>
    <row r="107" spans="1:5" ht="12.75">
      <c r="A107" s="18">
        <v>102</v>
      </c>
      <c r="B107" s="23" t="s">
        <v>101</v>
      </c>
      <c r="C107" s="20">
        <v>2289</v>
      </c>
      <c r="D107" s="21">
        <v>2195</v>
      </c>
      <c r="E107" s="22">
        <f t="shared" si="3"/>
        <v>95.89340323285278</v>
      </c>
    </row>
    <row r="108" spans="1:5" ht="12.75">
      <c r="A108" s="18">
        <v>103</v>
      </c>
      <c r="B108" s="23" t="s">
        <v>102</v>
      </c>
      <c r="C108" s="20">
        <v>1082</v>
      </c>
      <c r="D108" s="21">
        <v>1017</v>
      </c>
      <c r="E108" s="22">
        <f t="shared" si="3"/>
        <v>93.99260628465804</v>
      </c>
    </row>
    <row r="109" spans="1:5" ht="12.75">
      <c r="A109" s="18">
        <v>104</v>
      </c>
      <c r="B109" s="25" t="s">
        <v>103</v>
      </c>
      <c r="C109" s="20">
        <v>4133</v>
      </c>
      <c r="D109" s="21">
        <v>3892</v>
      </c>
      <c r="E109" s="22">
        <f t="shared" si="3"/>
        <v>94.16888458746672</v>
      </c>
    </row>
    <row r="110" spans="1:5" ht="12.75">
      <c r="A110" s="18">
        <v>136</v>
      </c>
      <c r="B110" s="23" t="s">
        <v>104</v>
      </c>
      <c r="C110" s="20">
        <v>37864</v>
      </c>
      <c r="D110" s="21">
        <v>36674</v>
      </c>
      <c r="E110" s="22">
        <f t="shared" si="3"/>
        <v>96.85717304035495</v>
      </c>
    </row>
    <row r="111" spans="1:5" ht="12.75">
      <c r="A111" s="18">
        <v>106</v>
      </c>
      <c r="B111" s="23" t="s">
        <v>105</v>
      </c>
      <c r="C111" s="20">
        <v>2747</v>
      </c>
      <c r="D111" s="21">
        <v>2667</v>
      </c>
      <c r="E111" s="22">
        <f t="shared" si="3"/>
        <v>97.08773207135056</v>
      </c>
    </row>
    <row r="112" spans="1:5" ht="12.75">
      <c r="A112" s="18">
        <v>107</v>
      </c>
      <c r="B112" s="23" t="s">
        <v>106</v>
      </c>
      <c r="C112" s="20">
        <v>920</v>
      </c>
      <c r="D112" s="21">
        <v>889</v>
      </c>
      <c r="E112" s="22">
        <f t="shared" si="3"/>
        <v>96.6304347826087</v>
      </c>
    </row>
    <row r="113" spans="1:5" ht="12.75">
      <c r="A113" s="18">
        <v>108</v>
      </c>
      <c r="B113" s="23" t="s">
        <v>107</v>
      </c>
      <c r="C113" s="20">
        <v>7314</v>
      </c>
      <c r="D113" s="21">
        <v>6751</v>
      </c>
      <c r="E113" s="22">
        <f t="shared" si="3"/>
        <v>92.30243368881597</v>
      </c>
    </row>
    <row r="114" spans="1:5" ht="12.75">
      <c r="A114" s="18">
        <v>109</v>
      </c>
      <c r="B114" s="23" t="s">
        <v>108</v>
      </c>
      <c r="C114" s="20">
        <v>1768</v>
      </c>
      <c r="D114" s="21">
        <v>1753</v>
      </c>
      <c r="E114" s="22">
        <f t="shared" si="3"/>
        <v>99.15158371040724</v>
      </c>
    </row>
    <row r="115" spans="1:5" ht="12.75">
      <c r="A115" s="18">
        <v>135</v>
      </c>
      <c r="B115" s="23" t="s">
        <v>109</v>
      </c>
      <c r="C115" s="20">
        <v>1358</v>
      </c>
      <c r="D115" s="21">
        <v>1258</v>
      </c>
      <c r="E115" s="22">
        <f t="shared" si="3"/>
        <v>92.63622974963181</v>
      </c>
    </row>
    <row r="116" spans="1:5" ht="12.75">
      <c r="A116" s="18">
        <v>110</v>
      </c>
      <c r="B116" s="23" t="s">
        <v>110</v>
      </c>
      <c r="C116" s="20">
        <v>2257</v>
      </c>
      <c r="D116" s="21">
        <v>2135</v>
      </c>
      <c r="E116" s="22">
        <f t="shared" si="3"/>
        <v>94.5945945945946</v>
      </c>
    </row>
    <row r="117" spans="1:5" ht="12.75">
      <c r="A117" s="18">
        <v>111</v>
      </c>
      <c r="B117" s="23" t="s">
        <v>111</v>
      </c>
      <c r="C117" s="20">
        <v>1274</v>
      </c>
      <c r="D117" s="21">
        <v>1213</v>
      </c>
      <c r="E117" s="22">
        <f t="shared" si="3"/>
        <v>95.21193092621664</v>
      </c>
    </row>
    <row r="118" spans="1:5" ht="12.75">
      <c r="A118" s="18">
        <v>112</v>
      </c>
      <c r="B118" s="23" t="s">
        <v>112</v>
      </c>
      <c r="C118" s="20">
        <v>22662</v>
      </c>
      <c r="D118" s="21">
        <v>20797</v>
      </c>
      <c r="E118" s="22">
        <f t="shared" si="3"/>
        <v>91.77036448680612</v>
      </c>
    </row>
    <row r="119" spans="1:5" ht="12.75">
      <c r="A119" s="18">
        <v>113</v>
      </c>
      <c r="B119" s="23" t="s">
        <v>113</v>
      </c>
      <c r="C119" s="20">
        <v>3912</v>
      </c>
      <c r="D119" s="21">
        <v>3722</v>
      </c>
      <c r="E119" s="22">
        <f t="shared" si="3"/>
        <v>95.14314928425358</v>
      </c>
    </row>
    <row r="120" spans="1:5" ht="12.75">
      <c r="A120" s="18">
        <v>114</v>
      </c>
      <c r="B120" s="23" t="s">
        <v>114</v>
      </c>
      <c r="C120" s="20">
        <v>3830</v>
      </c>
      <c r="D120" s="21">
        <v>3386</v>
      </c>
      <c r="E120" s="22">
        <f t="shared" si="3"/>
        <v>88.40731070496084</v>
      </c>
    </row>
    <row r="121" spans="1:5" ht="12.75">
      <c r="A121" s="18">
        <v>137</v>
      </c>
      <c r="B121" s="23" t="s">
        <v>115</v>
      </c>
      <c r="C121" s="20">
        <v>468</v>
      </c>
      <c r="D121" s="21">
        <v>462</v>
      </c>
      <c r="E121" s="22">
        <f t="shared" si="3"/>
        <v>98.71794871794873</v>
      </c>
    </row>
    <row r="122" spans="1:5" ht="12.75">
      <c r="A122" s="18">
        <v>115</v>
      </c>
      <c r="B122" s="23" t="s">
        <v>116</v>
      </c>
      <c r="C122" s="20">
        <v>8813</v>
      </c>
      <c r="D122" s="21">
        <v>8290</v>
      </c>
      <c r="E122" s="22">
        <f t="shared" si="3"/>
        <v>94.06558493135141</v>
      </c>
    </row>
    <row r="123" spans="1:5" ht="12.75">
      <c r="A123" s="18">
        <v>143</v>
      </c>
      <c r="B123" s="23" t="s">
        <v>117</v>
      </c>
      <c r="C123" s="20">
        <v>6430</v>
      </c>
      <c r="D123" s="21">
        <v>6316</v>
      </c>
      <c r="E123" s="22">
        <f t="shared" si="3"/>
        <v>98.22706065318818</v>
      </c>
    </row>
    <row r="124" spans="1:5" ht="12.75">
      <c r="A124" s="18">
        <v>144</v>
      </c>
      <c r="B124" s="23" t="s">
        <v>118</v>
      </c>
      <c r="C124" s="20">
        <v>2149</v>
      </c>
      <c r="D124" s="21">
        <v>2115</v>
      </c>
      <c r="E124" s="22">
        <f t="shared" si="3"/>
        <v>98.41786877617497</v>
      </c>
    </row>
    <row r="125" spans="1:5" ht="12.75">
      <c r="A125" s="18">
        <v>116</v>
      </c>
      <c r="B125" s="23" t="s">
        <v>119</v>
      </c>
      <c r="C125" s="20">
        <v>2512</v>
      </c>
      <c r="D125" s="21">
        <v>2400</v>
      </c>
      <c r="E125" s="22">
        <f t="shared" si="3"/>
        <v>95.54140127388536</v>
      </c>
    </row>
    <row r="126" spans="1:5" ht="12.75">
      <c r="A126" s="18">
        <v>117</v>
      </c>
      <c r="B126" s="23" t="s">
        <v>120</v>
      </c>
      <c r="C126" s="20">
        <v>31004</v>
      </c>
      <c r="D126" s="21">
        <v>29397</v>
      </c>
      <c r="E126" s="22">
        <f t="shared" si="3"/>
        <v>94.81679783253773</v>
      </c>
    </row>
    <row r="127" spans="1:5" ht="12.75">
      <c r="A127" s="18">
        <v>118</v>
      </c>
      <c r="B127" s="23" t="s">
        <v>121</v>
      </c>
      <c r="C127" s="20">
        <v>33990</v>
      </c>
      <c r="D127" s="21">
        <v>27168</v>
      </c>
      <c r="E127" s="22">
        <f t="shared" si="3"/>
        <v>79.92939099735217</v>
      </c>
    </row>
    <row r="128" spans="1:5" ht="12.75">
      <c r="A128" s="18">
        <v>119</v>
      </c>
      <c r="B128" s="23" t="s">
        <v>122</v>
      </c>
      <c r="C128" s="20">
        <v>719</v>
      </c>
      <c r="D128" s="21">
        <v>692</v>
      </c>
      <c r="E128" s="22">
        <f t="shared" si="3"/>
        <v>96.24478442280946</v>
      </c>
    </row>
    <row r="129" spans="1:5" ht="12.75">
      <c r="A129" s="18">
        <v>120</v>
      </c>
      <c r="B129" s="23" t="s">
        <v>123</v>
      </c>
      <c r="C129" s="20">
        <v>5557</v>
      </c>
      <c r="D129" s="21">
        <v>4917</v>
      </c>
      <c r="E129" s="22">
        <f t="shared" si="3"/>
        <v>88.48299442145043</v>
      </c>
    </row>
    <row r="130" spans="1:5" ht="12.75">
      <c r="A130" s="18">
        <v>142</v>
      </c>
      <c r="B130" s="23" t="s">
        <v>124</v>
      </c>
      <c r="C130" s="20">
        <v>2491</v>
      </c>
      <c r="D130" s="21">
        <v>2451</v>
      </c>
      <c r="E130" s="22">
        <f t="shared" si="3"/>
        <v>98.39421918908069</v>
      </c>
    </row>
    <row r="131" spans="1:5" ht="12.75">
      <c r="A131" s="18">
        <v>121</v>
      </c>
      <c r="B131" s="23" t="s">
        <v>125</v>
      </c>
      <c r="C131" s="20">
        <v>15757</v>
      </c>
      <c r="D131" s="21">
        <v>13511</v>
      </c>
      <c r="E131" s="22">
        <f t="shared" si="3"/>
        <v>85.74601764295234</v>
      </c>
    </row>
    <row r="132" spans="1:5" ht="12.75">
      <c r="A132" s="18">
        <v>122</v>
      </c>
      <c r="B132" s="23" t="s">
        <v>126</v>
      </c>
      <c r="C132" s="20">
        <v>1523</v>
      </c>
      <c r="D132" s="21">
        <v>1517</v>
      </c>
      <c r="E132" s="22">
        <f t="shared" si="3"/>
        <v>99.60604070912672</v>
      </c>
    </row>
    <row r="133" spans="1:5" ht="12.75">
      <c r="A133" s="18">
        <v>123</v>
      </c>
      <c r="B133" s="19" t="s">
        <v>127</v>
      </c>
      <c r="C133" s="20">
        <v>24517</v>
      </c>
      <c r="D133" s="21">
        <v>22341</v>
      </c>
      <c r="E133" s="22">
        <f t="shared" si="3"/>
        <v>91.1245258392136</v>
      </c>
    </row>
    <row r="134" spans="1:5" ht="12.75">
      <c r="A134" s="18">
        <v>124</v>
      </c>
      <c r="B134" s="19" t="s">
        <v>128</v>
      </c>
      <c r="C134" s="20">
        <v>12725</v>
      </c>
      <c r="D134" s="21">
        <v>11861</v>
      </c>
      <c r="E134" s="22">
        <f t="shared" si="3"/>
        <v>93.21021611001964</v>
      </c>
    </row>
    <row r="135" spans="1:5" ht="12.75">
      <c r="A135" s="18">
        <v>139</v>
      </c>
      <c r="B135" s="23" t="s">
        <v>129</v>
      </c>
      <c r="C135" s="20">
        <v>3981</v>
      </c>
      <c r="D135" s="21">
        <v>3813</v>
      </c>
      <c r="E135" s="22">
        <f t="shared" si="3"/>
        <v>95.77995478522983</v>
      </c>
    </row>
    <row r="136" spans="1:5" ht="12.75">
      <c r="A136" s="18">
        <v>126</v>
      </c>
      <c r="B136" s="23" t="s">
        <v>130</v>
      </c>
      <c r="C136" s="20">
        <v>2694</v>
      </c>
      <c r="D136" s="21">
        <v>2656</v>
      </c>
      <c r="E136" s="22">
        <f t="shared" si="3"/>
        <v>98.5894580549369</v>
      </c>
    </row>
    <row r="137" spans="1:5" ht="12.75">
      <c r="A137" s="18">
        <v>127</v>
      </c>
      <c r="B137" s="23" t="s">
        <v>131</v>
      </c>
      <c r="C137" s="20">
        <v>11875</v>
      </c>
      <c r="D137" s="21">
        <v>10544</v>
      </c>
      <c r="E137" s="22">
        <f t="shared" si="3"/>
        <v>88.79157894736842</v>
      </c>
    </row>
    <row r="138" spans="1:5" ht="12.75">
      <c r="A138" s="18">
        <v>128</v>
      </c>
      <c r="B138" s="23" t="s">
        <v>132</v>
      </c>
      <c r="C138" s="20">
        <v>74178</v>
      </c>
      <c r="D138" s="21">
        <v>69597</v>
      </c>
      <c r="E138" s="22">
        <f t="shared" si="3"/>
        <v>93.82431448677505</v>
      </c>
    </row>
    <row r="139" spans="1:5" ht="12.75">
      <c r="A139" s="18">
        <v>130</v>
      </c>
      <c r="B139" s="23" t="s">
        <v>133</v>
      </c>
      <c r="C139" s="20">
        <v>2872</v>
      </c>
      <c r="D139" s="21">
        <v>2776</v>
      </c>
      <c r="E139" s="22">
        <f t="shared" si="3"/>
        <v>96.65738161559888</v>
      </c>
    </row>
    <row r="140" spans="1:5" ht="15">
      <c r="A140" s="18">
        <v>131</v>
      </c>
      <c r="B140" s="23" t="s">
        <v>143</v>
      </c>
      <c r="C140" s="20">
        <v>8353</v>
      </c>
      <c r="D140" s="21">
        <v>8144</v>
      </c>
      <c r="E140" s="22">
        <f t="shared" si="3"/>
        <v>97.49790494433138</v>
      </c>
    </row>
    <row r="141" spans="1:5" ht="12.75">
      <c r="A141" s="18">
        <v>132</v>
      </c>
      <c r="B141" s="23" t="s">
        <v>134</v>
      </c>
      <c r="C141" s="20">
        <v>3470</v>
      </c>
      <c r="D141" s="21">
        <v>3322</v>
      </c>
      <c r="E141" s="22">
        <f t="shared" si="3"/>
        <v>95.73487031700289</v>
      </c>
    </row>
    <row r="142" spans="1:5" ht="12.75">
      <c r="A142" s="18"/>
      <c r="B142" s="23"/>
      <c r="C142" s="20"/>
      <c r="D142" s="21"/>
      <c r="E142" s="22"/>
    </row>
    <row r="143" spans="1:5" ht="12.75">
      <c r="A143" s="18"/>
      <c r="B143" s="26" t="s">
        <v>135</v>
      </c>
      <c r="C143" s="20"/>
      <c r="D143" s="21"/>
      <c r="E143" s="22"/>
    </row>
    <row r="144" spans="1:5" ht="12.75">
      <c r="A144" s="18"/>
      <c r="B144" s="23"/>
      <c r="C144" s="20"/>
      <c r="D144" s="21"/>
      <c r="E144" s="22"/>
    </row>
    <row r="145" spans="1:5" ht="12.75">
      <c r="A145" s="18">
        <v>202</v>
      </c>
      <c r="B145" s="19" t="s">
        <v>136</v>
      </c>
      <c r="C145" s="20">
        <v>587</v>
      </c>
      <c r="D145" s="21">
        <v>559</v>
      </c>
      <c r="E145" s="22">
        <f>D145/C145*100</f>
        <v>95.22998296422487</v>
      </c>
    </row>
    <row r="146" spans="1:5" ht="12.75">
      <c r="A146" s="18">
        <v>207</v>
      </c>
      <c r="B146" s="24" t="s">
        <v>137</v>
      </c>
      <c r="C146" s="20">
        <v>826</v>
      </c>
      <c r="D146" s="21">
        <v>825</v>
      </c>
      <c r="E146" s="22">
        <f>D146/C146*100</f>
        <v>99.87893462469734</v>
      </c>
    </row>
    <row r="147" spans="1:5" ht="12.75">
      <c r="A147" s="17"/>
      <c r="B147" s="10"/>
      <c r="C147" s="14"/>
      <c r="E147" s="22"/>
    </row>
    <row r="148" spans="1:5" s="14" customFormat="1" ht="12.75">
      <c r="A148" s="17"/>
      <c r="B148" s="14" t="s">
        <v>138</v>
      </c>
      <c r="C148" s="27">
        <v>1133320</v>
      </c>
      <c r="D148" s="15">
        <f>SUM(D9:D146)</f>
        <v>1074775</v>
      </c>
      <c r="E148" s="22">
        <f>D148/C148*100</f>
        <v>94.83420393181096</v>
      </c>
    </row>
    <row r="151" spans="1:8" ht="15.75">
      <c r="A151" s="30" t="s">
        <v>144</v>
      </c>
      <c r="B151" s="30"/>
      <c r="C151" s="30"/>
      <c r="D151" s="30"/>
      <c r="E151" s="30"/>
      <c r="F151" s="28"/>
      <c r="G151" s="28"/>
      <c r="H151" s="28"/>
    </row>
    <row r="152" spans="1:5" ht="13.5">
      <c r="A152" s="31" t="s">
        <v>145</v>
      </c>
      <c r="B152" s="31"/>
      <c r="C152" s="31"/>
      <c r="D152" s="31"/>
      <c r="E152" s="31"/>
    </row>
    <row r="153" spans="1:5" ht="13.5">
      <c r="A153" s="31" t="s">
        <v>146</v>
      </c>
      <c r="B153" s="31"/>
      <c r="C153" s="31"/>
      <c r="D153" s="31"/>
      <c r="E153" s="31"/>
    </row>
    <row r="154" spans="1:5" ht="13.5">
      <c r="A154" s="31" t="s">
        <v>147</v>
      </c>
      <c r="B154" s="31"/>
      <c r="C154" s="31"/>
      <c r="D154" s="31"/>
      <c r="E154" s="31"/>
    </row>
    <row r="155" spans="1:5" ht="13.5">
      <c r="A155" s="29" t="s">
        <v>148</v>
      </c>
      <c r="B155" s="29"/>
      <c r="C155" s="29"/>
      <c r="D155" s="29"/>
      <c r="E155" s="29"/>
    </row>
  </sheetData>
  <sheetProtection/>
  <mergeCells count="5">
    <mergeCell ref="A155:E155"/>
    <mergeCell ref="A151:E151"/>
    <mergeCell ref="A152:E152"/>
    <mergeCell ref="A153:E153"/>
    <mergeCell ref="A154:E154"/>
  </mergeCells>
  <printOptions gridLines="1"/>
  <pageMargins left="0.57" right="0.47" top="0.56" bottom="0.51" header="0.21" footer="0.2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jwx36301</cp:lastModifiedBy>
  <dcterms:created xsi:type="dcterms:W3CDTF">2003-02-06T19:53:22Z</dcterms:created>
  <dcterms:modified xsi:type="dcterms:W3CDTF">2010-10-04T15:22:07Z</dcterms:modified>
  <cp:category/>
  <cp:version/>
  <cp:contentType/>
  <cp:contentStatus/>
</cp:coreProperties>
</file>