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19425" windowHeight="10425"/>
  </bookViews>
  <sheets>
    <sheet name="State Table FY 22 Preliminary " sheetId="1" r:id="rId1"/>
  </sheets>
  <definedNames>
    <definedName name="_xlnm.Print_Area" localSheetId="0">'State Table FY 22 Preliminary '!$A$3:$L$85</definedName>
    <definedName name="_xlnm.Print_Titles" localSheetId="0">'State Table FY 22 Preliminary 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F15" i="1"/>
  <c r="H15" i="1"/>
  <c r="J15" i="1"/>
  <c r="L15" i="1"/>
</calcChain>
</file>

<file path=xl/sharedStrings.xml><?xml version="1.0" encoding="utf-8"?>
<sst xmlns="http://schemas.openxmlformats.org/spreadsheetml/2006/main" count="129" uniqueCount="85">
  <si>
    <t>(Col 1)</t>
  </si>
  <si>
    <t>(Col 2)</t>
  </si>
  <si>
    <t>(Col 3)</t>
  </si>
  <si>
    <t>(Col 4)</t>
  </si>
  <si>
    <t>(Col 5)</t>
  </si>
  <si>
    <t>CONCENTRATION</t>
  </si>
  <si>
    <t>TOTAL</t>
  </si>
  <si>
    <t>LEA GRANTS</t>
  </si>
  <si>
    <t>BASIC GRANTS *</t>
  </si>
  <si>
    <t>GRANTS *</t>
  </si>
  <si>
    <t>UNITED STATES</t>
  </si>
  <si>
    <t>ALABAMA</t>
  </si>
  <si>
    <t>ALASKA</t>
  </si>
  <si>
    <t>**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</si>
  <si>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</si>
  <si>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</si>
  <si>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</si>
  <si>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</si>
  <si>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</si>
  <si>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</si>
  <si>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</si>
  <si>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</si>
  <si>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</si>
  <si>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</si>
  <si>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</si>
  <si>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</si>
  <si>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</si>
  <si>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</si>
  <si>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</si>
  <si>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</si>
  <si>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</si>
  <si>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</si>
  <si>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</si>
  <si>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</si>
  <si>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</si>
  <si>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</si>
  <si>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</si>
  <si>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</si>
  <si>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</si>
  <si>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</si>
  <si>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</si>
  <si>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</si>
  <si>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</si>
  <si>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</si>
  <si>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</si>
  <si>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</si>
  <si>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</si>
  <si>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</si>
  <si>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</si>
  <si>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</si>
  <si>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</si>
  <si>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</si>
  <si>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</si>
  <si>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</si>
  <si>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</si>
  <si>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</si>
  <si>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</si>
  <si>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</si>
  <si>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</si>
  <si>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</si>
  <si>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</si>
  <si>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</si>
  <si>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</si>
  <si>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 xml:space="preserve">AMERICAN SAMOA         </t>
  </si>
  <si>
    <t xml:space="preserve">GUAM                   </t>
  </si>
  <si>
    <t xml:space="preserve">NORTHERN MARIANA ISLANDS      </t>
  </si>
  <si>
    <t xml:space="preserve">VIRGIN ISLANDS         </t>
  </si>
  <si>
    <t>CENSUS SET-ASIDE</t>
  </si>
  <si>
    <t>*</t>
  </si>
  <si>
    <t xml:space="preserve">TARGETED </t>
  </si>
  <si>
    <t xml:space="preserve">FINANCE </t>
  </si>
  <si>
    <t>INCENTIVE</t>
  </si>
  <si>
    <t>Minimum States.</t>
  </si>
  <si>
    <t xml:space="preserve">BIE                    </t>
  </si>
  <si>
    <t>EDUCATION</t>
  </si>
  <si>
    <t>PALAU</t>
  </si>
  <si>
    <t>State administration.  States also have the option to reserve funds for Direct Student Services in</t>
  </si>
  <si>
    <t xml:space="preserve">accordance with the ESEA. A State must also distribute funds generated by children residing in local </t>
  </si>
  <si>
    <t xml:space="preserve">delinquent institutions in accordance with Title I, Part D, Subpart 2 of the ESEA. </t>
  </si>
  <si>
    <t xml:space="preserve">State amounts do not represent the amounts available for distribution to LEAs within the State. </t>
  </si>
  <si>
    <t>As provided in the Elementary and Secondary Education Act of 1965, as amended (ESEA),</t>
  </si>
  <si>
    <t xml:space="preserve">each State reserves from its allocation funds for school improvement activities and </t>
  </si>
  <si>
    <t>(BASED ON THE CONSOLIDATED APPROPRIATIONS ACT, 2022)</t>
  </si>
  <si>
    <t xml:space="preserve">PRELIMINARY FISCAL YEAR 2022 TITLE I ALLOCATIONS FOR SCHOOL YEAR 2022-2023 </t>
  </si>
  <si>
    <t>DISTRICT OF COLUMBIA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</si>
</sst>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37">
    <xf numFmtId="0" fontId="0" fillId="0" borderId="0" xfId="0"/>
    <xf numFmtId="3" fontId="0" fillId="0" borderId="0" xfId="0" applyNumberFormat="1" applyAlignment="1"/>
    <xf numFmtId="3" fontId="0" fillId="0" borderId="0" xfId="0" applyNumberFormat="1"/>
    <xf numFmtId="0" fontId="3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/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4" fillId="0" borderId="0" xfId="0" applyFont="1"/>
    <xf numFmtId="3" fontId="4" fillId="0" borderId="0" xfId="0" applyNumberFormat="1" applyFont="1" applyAlignment="1"/>
    <xf numFmtId="3" fontId="5" fillId="0" borderId="0" xfId="0" applyNumberFormat="1" applyFont="1" applyAlignment="1">
      <alignment horizontal="center"/>
    </xf>
    <xf numFmtId="164" fontId="4" fillId="0" borderId="0" xfId="0" applyNumberFormat="1" applyFont="1" applyAlignment="1"/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/>
    <xf numFmtId="0" fontId="6" fillId="0" borderId="0" xfId="0" applyFont="1"/>
    <xf numFmtId="3" fontId="7" fillId="0" borderId="0" xfId="0" applyNumberFormat="1" applyFont="1"/>
    <xf numFmtId="0" fontId="0" fillId="0" borderId="0" xfId="0" applyAlignment="1">
      <alignment vertical="top"/>
    </xf>
    <xf numFmtId="0" fontId="0" fillId="0" borderId="0" xfId="0" applyAlignment="1"/>
    <xf numFmtId="0" fontId="4" fillId="0" borderId="0" xfId="0" applyFont="1" applyAlignment="1"/>
    <xf numFmtId="0" fontId="0" fillId="0" borderId="0" xfId="0"/>
    <xf numFmtId="3" fontId="9" fillId="0" borderId="0" xfId="0" applyNumberFormat="1" applyFont="1"/>
    <xf numFmtId="4" fontId="9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3" fontId="4" fillId="0" borderId="1" xfId="0" quotePrefix="1" applyNumberFormat="1" applyFont="1" applyBorder="1" applyAlignment="1">
      <alignment horizontal="left"/>
    </xf>
    <xf numFmtId="0" fontId="4" fillId="0" borderId="1" xfId="0" applyFont="1" applyBorder="1"/>
    <xf numFmtId="3" fontId="4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left"/>
    </xf>
    <xf numFmtId="0" fontId="5" fillId="0" borderId="0" xfId="0" applyFont="1"/>
    <xf numFmtId="0" fontId="7" fillId="0" borderId="0" xfId="0" applyFont="1"/>
    <xf numFmtId="4" fontId="9" fillId="0" borderId="0" xfId="0" applyNumberFormat="1" applyFont="1" applyAlignment="1"/>
    <xf numFmtId="0" fontId="2" fillId="0" borderId="0" xfId="0" quotePrefix="1" applyFont="1" applyAlignment="1">
      <alignment horizontal="left"/>
    </xf>
  </cellXfs>
  <cellStyles count="8">
    <cellStyle name="Comma 2" xfId="7"/>
    <cellStyle name="Normal" xfId="0" builtinId="0"/>
    <cellStyle name="Normal 2" xfId="1"/>
    <cellStyle name="Normal 2 2" xfId="4"/>
    <cellStyle name="Normal 3" xfId="2"/>
    <cellStyle name="Normal 3 2" xfId="5"/>
    <cellStyle name="Normal 4" xfId="3"/>
    <cellStyle name="Normal 4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86"/>
  <sheetViews>
    <sheetView tabSelected="1" workbookViewId="0">
      <selection activeCell="A6" sqref="A6"/>
    </sheetView>
  </sheetViews>
  <sheetFormatPr defaultRowHeight="12.75" x14ac:dyDescent="0.2"/>
  <cols>
    <col min="1" max="1" width="27.5703125" customWidth="1"/>
    <col min="2" max="2" width="2.42578125" customWidth="1"/>
    <col min="3" max="3" width="2.28515625" customWidth="1"/>
    <col min="4" max="4" width="16.140625" customWidth="1"/>
    <col min="5" max="5" width="2.28515625" bestFit="1" customWidth="1"/>
    <col min="6" max="6" width="16.7109375" customWidth="1"/>
    <col min="7" max="7" width="2.28515625" bestFit="1" customWidth="1"/>
    <col min="8" max="8" width="13.85546875" bestFit="1" customWidth="1"/>
    <col min="9" max="9" width="2.28515625" bestFit="1" customWidth="1"/>
    <col min="10" max="10" width="13.85546875" customWidth="1"/>
    <col min="11" max="11" width="2.28515625" bestFit="1" customWidth="1"/>
    <col min="12" max="12" width="14.85546875" bestFit="1" customWidth="1"/>
    <col min="13" max="13" width="7.42578125" customWidth="1"/>
    <col min="14" max="14" width="12.7109375" bestFit="1" customWidth="1"/>
    <col min="15" max="17" width="12.7109375" style="22" bestFit="1" customWidth="1"/>
  </cols>
  <sheetData>
    <row r="1" spans="1:22" s="22" customFormat="1" x14ac:dyDescent="0.2"/>
    <row r="2" spans="1:22" s="22" customFormat="1" x14ac:dyDescent="0.2"/>
    <row r="3" spans="1:22" ht="15.75" x14ac:dyDescent="0.25">
      <c r="A3" s="36" t="s">
        <v>83</v>
      </c>
      <c r="D3" s="1"/>
      <c r="F3" s="2"/>
      <c r="G3" s="2"/>
      <c r="H3" s="2"/>
      <c r="I3" s="2"/>
      <c r="J3" s="2"/>
      <c r="K3" s="2"/>
      <c r="L3" s="2"/>
    </row>
    <row r="4" spans="1:22" x14ac:dyDescent="0.2">
      <c r="A4" s="22" t="s">
        <v>82</v>
      </c>
      <c r="D4" s="1"/>
      <c r="F4" s="2"/>
      <c r="G4" s="2"/>
      <c r="H4" s="2"/>
      <c r="I4" s="2"/>
      <c r="J4" s="2"/>
      <c r="K4" s="2"/>
      <c r="L4" s="2"/>
    </row>
    <row r="5" spans="1:22" x14ac:dyDescent="0.2">
      <c r="A5" s="3"/>
      <c r="D5" s="1"/>
      <c r="G5" s="2"/>
      <c r="H5" s="2"/>
      <c r="I5" s="2"/>
      <c r="J5" s="2"/>
      <c r="K5" s="2"/>
      <c r="L5" s="18"/>
    </row>
    <row r="6" spans="1:22" x14ac:dyDescent="0.2">
      <c r="A6" s="15"/>
      <c r="D6" s="1"/>
      <c r="F6" s="2"/>
      <c r="G6" s="2"/>
      <c r="H6" s="2"/>
      <c r="I6" s="2"/>
      <c r="J6" s="2"/>
      <c r="K6" s="2"/>
      <c r="L6" s="2"/>
    </row>
    <row r="7" spans="1:22" x14ac:dyDescent="0.2">
      <c r="D7" s="6" t="s">
        <v>0</v>
      </c>
      <c r="E7" s="7"/>
      <c r="F7" s="6" t="s">
        <v>1</v>
      </c>
      <c r="G7" s="8"/>
      <c r="H7" s="6" t="s">
        <v>2</v>
      </c>
      <c r="I7" s="6"/>
      <c r="J7" s="6" t="s">
        <v>3</v>
      </c>
      <c r="K7" s="6"/>
      <c r="L7" s="6" t="s">
        <v>4</v>
      </c>
    </row>
    <row r="8" spans="1:22" s="22" customFormat="1" x14ac:dyDescent="0.2">
      <c r="D8" s="6"/>
      <c r="E8" s="7"/>
      <c r="F8" s="6"/>
      <c r="G8" s="8"/>
      <c r="H8" s="6"/>
      <c r="I8" s="6"/>
      <c r="J8" s="6"/>
      <c r="K8" s="6"/>
      <c r="L8" s="6"/>
    </row>
    <row r="9" spans="1:22" x14ac:dyDescent="0.2">
      <c r="D9" s="10"/>
      <c r="E9" s="9"/>
      <c r="F9" s="8"/>
      <c r="G9" s="8"/>
      <c r="H9" s="8" t="s">
        <v>7</v>
      </c>
      <c r="I9" s="8"/>
      <c r="J9" s="8"/>
      <c r="K9" s="8"/>
      <c r="L9" s="8"/>
    </row>
    <row r="10" spans="1:22" x14ac:dyDescent="0.2">
      <c r="A10" s="16"/>
      <c r="B10" s="5"/>
      <c r="D10" s="27"/>
      <c r="E10" s="28"/>
      <c r="F10" s="28"/>
      <c r="G10" s="29"/>
      <c r="H10" s="29"/>
      <c r="I10" s="29"/>
      <c r="J10" s="30" t="s">
        <v>74</v>
      </c>
      <c r="K10" s="31"/>
      <c r="L10" s="31"/>
    </row>
    <row r="11" spans="1:22" x14ac:dyDescent="0.2">
      <c r="A11" s="9"/>
      <c r="C11" s="4"/>
      <c r="D11" s="10"/>
      <c r="E11" s="9"/>
      <c r="F11" s="6"/>
      <c r="G11" s="8"/>
      <c r="H11" s="8"/>
      <c r="I11" s="8"/>
      <c r="J11" s="6" t="s">
        <v>70</v>
      </c>
      <c r="K11" s="6"/>
      <c r="L11" s="6"/>
    </row>
    <row r="12" spans="1:22" x14ac:dyDescent="0.2">
      <c r="A12" s="9"/>
      <c r="D12" s="6"/>
      <c r="E12" s="9"/>
      <c r="F12" s="6" t="s">
        <v>5</v>
      </c>
      <c r="G12" s="6"/>
      <c r="H12" s="6" t="s">
        <v>69</v>
      </c>
      <c r="I12" s="6"/>
      <c r="J12" s="6" t="s">
        <v>71</v>
      </c>
      <c r="K12" s="6"/>
      <c r="L12" s="6" t="s">
        <v>6</v>
      </c>
      <c r="N12" s="34"/>
      <c r="S12" s="25"/>
      <c r="T12" s="25"/>
      <c r="U12" s="25"/>
      <c r="V12" s="25"/>
    </row>
    <row r="13" spans="1:22" x14ac:dyDescent="0.2">
      <c r="A13" s="9"/>
      <c r="D13" s="11" t="s">
        <v>8</v>
      </c>
      <c r="E13" s="9"/>
      <c r="F13" s="11" t="s">
        <v>9</v>
      </c>
      <c r="G13" s="6"/>
      <c r="H13" s="11" t="s">
        <v>9</v>
      </c>
      <c r="I13" s="11"/>
      <c r="J13" s="11" t="s">
        <v>9</v>
      </c>
      <c r="K13" s="11"/>
      <c r="L13" s="11" t="s">
        <v>7</v>
      </c>
      <c r="N13" s="33"/>
      <c r="O13" s="33"/>
      <c r="P13" s="33"/>
      <c r="Q13" s="33"/>
      <c r="S13" s="33"/>
      <c r="T13" s="33"/>
      <c r="U13" s="33"/>
      <c r="V13" s="33"/>
    </row>
    <row r="14" spans="1:22" x14ac:dyDescent="0.2">
      <c r="A14" s="9"/>
      <c r="D14" s="10"/>
      <c r="E14" s="9"/>
      <c r="F14" s="8"/>
      <c r="G14" s="8"/>
      <c r="H14" s="8"/>
      <c r="I14" s="8"/>
      <c r="J14" s="8"/>
      <c r="K14" s="8"/>
      <c r="L14" s="8"/>
    </row>
    <row r="15" spans="1:22" x14ac:dyDescent="0.2">
      <c r="A15" s="9" t="s">
        <v>10</v>
      </c>
      <c r="D15" s="12">
        <f>SUM(D17:D78)</f>
        <v>6383402589</v>
      </c>
      <c r="E15" s="9"/>
      <c r="F15" s="12">
        <f>SUM(F17:F78)</f>
        <v>1347315689</v>
      </c>
      <c r="G15" s="10"/>
      <c r="H15" s="12">
        <f>SUM(H17:H78)</f>
        <v>4804116950</v>
      </c>
      <c r="I15" s="12"/>
      <c r="J15" s="12">
        <f>SUM(J17:J78)</f>
        <v>4804116950</v>
      </c>
      <c r="K15" s="12"/>
      <c r="L15" s="12">
        <f>SUM(L17:L78)</f>
        <v>17536802000</v>
      </c>
    </row>
    <row r="16" spans="1:22" x14ac:dyDescent="0.2">
      <c r="A16" s="9"/>
      <c r="D16" s="10"/>
      <c r="E16" s="9"/>
      <c r="F16" s="10"/>
      <c r="G16" s="10"/>
      <c r="H16" s="10"/>
      <c r="I16" s="10"/>
      <c r="J16" s="10"/>
      <c r="K16" s="10"/>
      <c r="L16" s="10"/>
    </row>
    <row r="17" spans="1:22" x14ac:dyDescent="0.2">
      <c r="A17" s="9" t="s">
        <v>11</v>
      </c>
      <c r="D17" s="23">
        <v>102729081</v>
      </c>
      <c r="E17" s="24"/>
      <c r="F17" s="23">
        <v>24397767</v>
      </c>
      <c r="G17" s="35"/>
      <c r="H17" s="23">
        <v>73264180</v>
      </c>
      <c r="I17" s="35"/>
      <c r="J17" s="23">
        <v>79027556</v>
      </c>
      <c r="K17" s="35"/>
      <c r="L17" s="10">
        <v>279418584</v>
      </c>
      <c r="N17" s="2"/>
      <c r="O17" s="2"/>
      <c r="P17" s="2"/>
      <c r="Q17" s="2"/>
      <c r="S17" s="2"/>
      <c r="T17" s="2"/>
      <c r="U17" s="2"/>
      <c r="V17" s="2"/>
    </row>
    <row r="18" spans="1:22" x14ac:dyDescent="0.2">
      <c r="A18" s="9" t="s">
        <v>12</v>
      </c>
      <c r="D18" s="23">
        <v>17744098</v>
      </c>
      <c r="E18" s="35" t="s">
        <v>13</v>
      </c>
      <c r="F18" s="23">
        <v>2457223</v>
      </c>
      <c r="G18" s="35" t="s">
        <v>13</v>
      </c>
      <c r="H18" s="23">
        <v>15261693</v>
      </c>
      <c r="I18" s="35" t="s">
        <v>13</v>
      </c>
      <c r="J18" s="23">
        <v>15132532</v>
      </c>
      <c r="K18" s="35" t="s">
        <v>13</v>
      </c>
      <c r="L18" s="10">
        <v>50595546</v>
      </c>
      <c r="N18" s="2"/>
      <c r="O18" s="2"/>
      <c r="P18" s="2"/>
      <c r="Q18" s="2"/>
      <c r="S18" s="2"/>
      <c r="T18" s="2"/>
      <c r="U18" s="2"/>
      <c r="V18" s="2"/>
    </row>
    <row r="19" spans="1:22" x14ac:dyDescent="0.2">
      <c r="A19" s="9" t="s">
        <v>14</v>
      </c>
      <c r="D19" s="23">
        <v>137113554</v>
      </c>
      <c r="E19" s="35"/>
      <c r="F19" s="23">
        <v>28811353</v>
      </c>
      <c r="G19" s="35"/>
      <c r="H19" s="23">
        <v>101364011</v>
      </c>
      <c r="I19" s="35"/>
      <c r="J19" s="23">
        <v>101844608</v>
      </c>
      <c r="K19" s="35"/>
      <c r="L19" s="10">
        <v>369133526</v>
      </c>
      <c r="N19" s="2"/>
      <c r="O19" s="2"/>
      <c r="P19" s="2"/>
      <c r="Q19" s="2"/>
      <c r="S19" s="2"/>
      <c r="T19" s="2"/>
      <c r="U19" s="2"/>
      <c r="V19" s="2"/>
    </row>
    <row r="20" spans="1:22" x14ac:dyDescent="0.2">
      <c r="A20" s="9" t="s">
        <v>15</v>
      </c>
      <c r="D20" s="23">
        <v>65175951</v>
      </c>
      <c r="E20" s="35"/>
      <c r="F20" s="23">
        <v>14691436</v>
      </c>
      <c r="G20" s="35"/>
      <c r="H20" s="23">
        <v>41622849</v>
      </c>
      <c r="I20" s="35"/>
      <c r="J20" s="23">
        <v>52240244</v>
      </c>
      <c r="K20" s="35"/>
      <c r="L20" s="10">
        <v>173730480</v>
      </c>
      <c r="N20" s="2"/>
      <c r="O20" s="2"/>
      <c r="P20" s="2"/>
      <c r="Q20" s="2"/>
      <c r="S20" s="2"/>
      <c r="T20" s="2"/>
      <c r="U20" s="2"/>
      <c r="V20" s="2"/>
    </row>
    <row r="21" spans="1:22" x14ac:dyDescent="0.2">
      <c r="A21" s="9" t="s">
        <v>16</v>
      </c>
      <c r="D21" s="23">
        <v>776624050</v>
      </c>
      <c r="E21" s="35"/>
      <c r="F21" s="23">
        <v>162047238</v>
      </c>
      <c r="G21" s="35"/>
      <c r="H21" s="23">
        <v>597671869</v>
      </c>
      <c r="I21" s="35"/>
      <c r="J21" s="23">
        <v>546995303</v>
      </c>
      <c r="K21" s="35"/>
      <c r="L21" s="10">
        <v>2083338460</v>
      </c>
      <c r="N21" s="2"/>
      <c r="O21" s="2"/>
      <c r="P21" s="2"/>
      <c r="Q21" s="2"/>
      <c r="S21" s="2"/>
      <c r="T21" s="2"/>
      <c r="U21" s="2"/>
      <c r="V21" s="2"/>
    </row>
    <row r="22" spans="1:22" x14ac:dyDescent="0.2">
      <c r="A22" s="9" t="s">
        <v>17</v>
      </c>
      <c r="D22" s="23">
        <v>68084796</v>
      </c>
      <c r="E22" s="35"/>
      <c r="F22" s="23">
        <v>11399635</v>
      </c>
      <c r="G22" s="35"/>
      <c r="H22" s="23">
        <v>45179405</v>
      </c>
      <c r="I22" s="35"/>
      <c r="J22" s="23">
        <v>48579522</v>
      </c>
      <c r="K22" s="35"/>
      <c r="L22" s="10">
        <v>173243358</v>
      </c>
      <c r="N22" s="2"/>
      <c r="O22" s="2"/>
      <c r="P22" s="2"/>
      <c r="Q22" s="2"/>
      <c r="S22" s="2"/>
      <c r="T22" s="2"/>
      <c r="U22" s="2"/>
      <c r="V22" s="2"/>
    </row>
    <row r="23" spans="1:22" x14ac:dyDescent="0.2">
      <c r="A23" s="9" t="s">
        <v>18</v>
      </c>
      <c r="D23" s="23">
        <v>62674877</v>
      </c>
      <c r="E23" s="35"/>
      <c r="F23" s="23">
        <v>10872805</v>
      </c>
      <c r="G23" s="35"/>
      <c r="H23" s="23">
        <v>34873041</v>
      </c>
      <c r="I23" s="35"/>
      <c r="J23" s="23">
        <v>45518035</v>
      </c>
      <c r="K23" s="35"/>
      <c r="L23" s="10">
        <v>153938758</v>
      </c>
      <c r="N23" s="2"/>
      <c r="O23" s="2"/>
      <c r="P23" s="2"/>
      <c r="Q23" s="2"/>
      <c r="S23" s="2"/>
      <c r="T23" s="2"/>
      <c r="U23" s="2"/>
      <c r="V23" s="2"/>
    </row>
    <row r="24" spans="1:22" x14ac:dyDescent="0.2">
      <c r="A24" s="9" t="s">
        <v>19</v>
      </c>
      <c r="D24" s="23">
        <v>18021269</v>
      </c>
      <c r="E24" s="35"/>
      <c r="F24" s="23">
        <v>3397024</v>
      </c>
      <c r="G24" s="35"/>
      <c r="H24" s="23">
        <v>16814409</v>
      </c>
      <c r="I24" s="35" t="s">
        <v>13</v>
      </c>
      <c r="J24" s="23">
        <v>16814409</v>
      </c>
      <c r="K24" s="35" t="s">
        <v>13</v>
      </c>
      <c r="L24" s="10">
        <v>55047111</v>
      </c>
      <c r="N24" s="2"/>
      <c r="O24" s="2"/>
      <c r="P24" s="2"/>
      <c r="Q24" s="2"/>
      <c r="S24" s="2"/>
      <c r="T24" s="2"/>
      <c r="U24" s="2"/>
      <c r="V24" s="2"/>
    </row>
    <row r="25" spans="1:22" x14ac:dyDescent="0.2">
      <c r="A25" s="25" t="s">
        <v>84</v>
      </c>
      <c r="D25" s="23">
        <v>18929924</v>
      </c>
      <c r="E25" s="35"/>
      <c r="F25" s="23">
        <v>4921972</v>
      </c>
      <c r="G25" s="35"/>
      <c r="H25" s="23">
        <v>19146979</v>
      </c>
      <c r="I25" s="35"/>
      <c r="J25" s="23">
        <v>16814409</v>
      </c>
      <c r="K25" s="35" t="s">
        <v>13</v>
      </c>
      <c r="L25" s="10">
        <v>59813284</v>
      </c>
      <c r="N25" s="2"/>
      <c r="O25" s="2"/>
      <c r="P25" s="2"/>
      <c r="Q25" s="2"/>
      <c r="S25" s="2"/>
      <c r="T25" s="2"/>
      <c r="U25" s="2"/>
      <c r="V25" s="2"/>
    </row>
    <row r="26" spans="1:22" x14ac:dyDescent="0.2">
      <c r="A26" s="9" t="s">
        <v>20</v>
      </c>
      <c r="D26" s="23">
        <v>332695508</v>
      </c>
      <c r="E26" s="35"/>
      <c r="F26" s="23">
        <v>83441995</v>
      </c>
      <c r="G26" s="35"/>
      <c r="H26" s="23">
        <v>322629394</v>
      </c>
      <c r="I26" s="35"/>
      <c r="J26" s="23">
        <v>266452411</v>
      </c>
      <c r="K26" s="35"/>
      <c r="L26" s="10">
        <v>1005219308</v>
      </c>
      <c r="N26" s="2"/>
      <c r="O26" s="2"/>
      <c r="P26" s="2"/>
      <c r="Q26" s="2"/>
      <c r="S26" s="2"/>
      <c r="T26" s="2"/>
      <c r="U26" s="2"/>
      <c r="V26" s="2"/>
    </row>
    <row r="27" spans="1:22" x14ac:dyDescent="0.2">
      <c r="A27" s="9" t="s">
        <v>21</v>
      </c>
      <c r="D27" s="23">
        <v>234435659</v>
      </c>
      <c r="E27" s="35"/>
      <c r="F27" s="23">
        <v>55316114</v>
      </c>
      <c r="G27" s="35"/>
      <c r="H27" s="23">
        <v>188983487</v>
      </c>
      <c r="I27" s="35"/>
      <c r="J27" s="23">
        <v>174028958</v>
      </c>
      <c r="K27" s="35"/>
      <c r="L27" s="10">
        <v>652764218</v>
      </c>
      <c r="N27" s="2"/>
      <c r="O27" s="2"/>
      <c r="P27" s="2"/>
      <c r="Q27" s="2"/>
      <c r="S27" s="2"/>
      <c r="T27" s="2"/>
      <c r="U27" s="2"/>
      <c r="V27" s="2"/>
    </row>
    <row r="28" spans="1:22" x14ac:dyDescent="0.2">
      <c r="A28" s="9" t="s">
        <v>22</v>
      </c>
      <c r="D28" s="23">
        <v>20134974</v>
      </c>
      <c r="E28" s="35"/>
      <c r="F28" s="23">
        <v>4280615</v>
      </c>
      <c r="G28" s="35"/>
      <c r="H28" s="23">
        <v>16855465</v>
      </c>
      <c r="I28" s="35"/>
      <c r="J28" s="23">
        <v>17137548</v>
      </c>
      <c r="K28" s="35"/>
      <c r="L28" s="10">
        <v>58408602</v>
      </c>
      <c r="N28" s="2"/>
      <c r="O28" s="2"/>
      <c r="P28" s="2"/>
      <c r="Q28" s="2"/>
      <c r="S28" s="2"/>
      <c r="T28" s="2"/>
      <c r="U28" s="2"/>
      <c r="V28" s="2"/>
    </row>
    <row r="29" spans="1:22" x14ac:dyDescent="0.2">
      <c r="A29" s="9" t="s">
        <v>23</v>
      </c>
      <c r="D29" s="23">
        <v>23327742</v>
      </c>
      <c r="E29" s="35"/>
      <c r="F29" s="23">
        <v>3371203</v>
      </c>
      <c r="G29" s="35"/>
      <c r="H29" s="23">
        <v>16814409</v>
      </c>
      <c r="I29" s="35" t="s">
        <v>13</v>
      </c>
      <c r="J29" s="23">
        <v>16814409</v>
      </c>
      <c r="K29" s="35" t="s">
        <v>13</v>
      </c>
      <c r="L29" s="10">
        <v>60327763</v>
      </c>
      <c r="N29" s="2"/>
      <c r="O29" s="2"/>
      <c r="P29" s="2"/>
      <c r="Q29" s="2"/>
      <c r="S29" s="2"/>
      <c r="T29" s="2"/>
      <c r="U29" s="2"/>
      <c r="V29" s="2"/>
    </row>
    <row r="30" spans="1:22" x14ac:dyDescent="0.2">
      <c r="A30" s="9" t="s">
        <v>24</v>
      </c>
      <c r="D30" s="23">
        <v>269462330</v>
      </c>
      <c r="E30" s="35"/>
      <c r="F30" s="23">
        <v>52562011</v>
      </c>
      <c r="G30" s="35"/>
      <c r="H30" s="23">
        <v>196237872</v>
      </c>
      <c r="I30" s="35"/>
      <c r="J30" s="23">
        <v>182377793</v>
      </c>
      <c r="K30" s="35"/>
      <c r="L30" s="10">
        <v>700640006</v>
      </c>
      <c r="N30" s="2"/>
      <c r="O30" s="2"/>
      <c r="P30" s="2"/>
      <c r="Q30" s="2"/>
      <c r="S30" s="2"/>
      <c r="T30" s="2"/>
      <c r="U30" s="2"/>
      <c r="V30" s="2"/>
    </row>
    <row r="31" spans="1:22" x14ac:dyDescent="0.2">
      <c r="A31" s="9" t="s">
        <v>25</v>
      </c>
      <c r="D31" s="23">
        <v>105840001</v>
      </c>
      <c r="E31" s="35"/>
      <c r="F31" s="23">
        <v>20769955</v>
      </c>
      <c r="G31" s="35"/>
      <c r="H31" s="23">
        <v>65765160</v>
      </c>
      <c r="I31" s="35"/>
      <c r="J31" s="23">
        <v>81709579</v>
      </c>
      <c r="K31" s="35"/>
      <c r="L31" s="10">
        <v>274084695</v>
      </c>
      <c r="N31" s="2"/>
      <c r="O31" s="2"/>
      <c r="P31" s="2"/>
      <c r="Q31" s="2"/>
      <c r="S31" s="2"/>
      <c r="T31" s="2"/>
      <c r="U31" s="2"/>
      <c r="V31" s="2"/>
    </row>
    <row r="32" spans="1:22" x14ac:dyDescent="0.2">
      <c r="A32" s="9" t="s">
        <v>26</v>
      </c>
      <c r="D32" s="23">
        <v>44489005</v>
      </c>
      <c r="E32" s="35"/>
      <c r="F32" s="23">
        <v>6936820</v>
      </c>
      <c r="G32" s="35"/>
      <c r="H32" s="23">
        <v>23640154</v>
      </c>
      <c r="I32" s="35"/>
      <c r="J32" s="23">
        <v>35573065</v>
      </c>
      <c r="K32" s="35"/>
      <c r="L32" s="10">
        <v>110639044</v>
      </c>
      <c r="N32" s="2"/>
      <c r="O32" s="2"/>
      <c r="P32" s="2"/>
      <c r="Q32" s="2"/>
      <c r="S32" s="2"/>
      <c r="T32" s="2"/>
      <c r="U32" s="2"/>
      <c r="V32" s="2"/>
    </row>
    <row r="33" spans="1:22" x14ac:dyDescent="0.2">
      <c r="A33" s="9" t="s">
        <v>27</v>
      </c>
      <c r="D33" s="23">
        <v>46634720</v>
      </c>
      <c r="E33" s="35"/>
      <c r="F33" s="23">
        <v>8908579</v>
      </c>
      <c r="G33" s="35"/>
      <c r="H33" s="23">
        <v>27256726</v>
      </c>
      <c r="I33" s="35"/>
      <c r="J33" s="23">
        <v>34190353</v>
      </c>
      <c r="K33" s="35"/>
      <c r="L33" s="10">
        <v>116990378</v>
      </c>
      <c r="N33" s="2"/>
      <c r="O33" s="2"/>
      <c r="P33" s="2"/>
      <c r="Q33" s="2"/>
      <c r="S33" s="2"/>
      <c r="T33" s="2"/>
      <c r="U33" s="2"/>
      <c r="V33" s="2"/>
    </row>
    <row r="34" spans="1:22" x14ac:dyDescent="0.2">
      <c r="A34" s="9" t="s">
        <v>28</v>
      </c>
      <c r="D34" s="23">
        <v>100864202</v>
      </c>
      <c r="E34" s="35"/>
      <c r="F34" s="23">
        <v>23604481</v>
      </c>
      <c r="G34" s="35"/>
      <c r="H34" s="23">
        <v>69142042</v>
      </c>
      <c r="I34" s="35"/>
      <c r="J34" s="23">
        <v>79089721</v>
      </c>
      <c r="K34" s="35"/>
      <c r="L34" s="10">
        <v>272700446</v>
      </c>
      <c r="N34" s="2"/>
      <c r="O34" s="2"/>
      <c r="P34" s="2"/>
      <c r="Q34" s="2"/>
      <c r="S34" s="2"/>
      <c r="T34" s="2"/>
      <c r="U34" s="2"/>
      <c r="V34" s="2"/>
    </row>
    <row r="35" spans="1:22" x14ac:dyDescent="0.2">
      <c r="A35" s="9" t="s">
        <v>29</v>
      </c>
      <c r="D35" s="23">
        <v>129443108</v>
      </c>
      <c r="E35" s="35"/>
      <c r="F35" s="23">
        <v>32012450</v>
      </c>
      <c r="G35" s="35"/>
      <c r="H35" s="23">
        <v>101927511</v>
      </c>
      <c r="I35" s="35"/>
      <c r="J35" s="23">
        <v>95522458</v>
      </c>
      <c r="K35" s="35"/>
      <c r="L35" s="10">
        <v>358905527</v>
      </c>
      <c r="N35" s="2"/>
      <c r="O35" s="2"/>
      <c r="P35" s="2"/>
      <c r="Q35" s="2"/>
      <c r="S35" s="2"/>
      <c r="T35" s="2"/>
      <c r="U35" s="2"/>
      <c r="V35" s="2"/>
    </row>
    <row r="36" spans="1:22" x14ac:dyDescent="0.2">
      <c r="A36" s="9" t="s">
        <v>30</v>
      </c>
      <c r="D36" s="23">
        <v>22119013</v>
      </c>
      <c r="E36" s="35"/>
      <c r="F36" s="23">
        <v>3762523</v>
      </c>
      <c r="G36" s="35"/>
      <c r="H36" s="23">
        <v>16814409</v>
      </c>
      <c r="I36" s="35" t="s">
        <v>13</v>
      </c>
      <c r="J36" s="23">
        <v>16814409</v>
      </c>
      <c r="K36" s="35" t="s">
        <v>13</v>
      </c>
      <c r="L36" s="10">
        <v>59510354</v>
      </c>
      <c r="N36" s="2"/>
      <c r="O36" s="2"/>
      <c r="P36" s="2"/>
      <c r="Q36" s="2"/>
      <c r="S36" s="2"/>
      <c r="T36" s="2"/>
      <c r="U36" s="2"/>
      <c r="V36" s="2"/>
    </row>
    <row r="37" spans="1:22" x14ac:dyDescent="0.2">
      <c r="A37" s="9" t="s">
        <v>31</v>
      </c>
      <c r="D37" s="23">
        <v>101945924</v>
      </c>
      <c r="E37" s="35"/>
      <c r="F37" s="23">
        <v>21571509</v>
      </c>
      <c r="G37" s="35"/>
      <c r="H37" s="23">
        <v>87742412</v>
      </c>
      <c r="I37" s="35"/>
      <c r="J37" s="23">
        <v>81295384</v>
      </c>
      <c r="K37" s="35"/>
      <c r="L37" s="10">
        <v>292555229</v>
      </c>
      <c r="N37" s="2"/>
      <c r="O37" s="2"/>
      <c r="P37" s="2"/>
      <c r="Q37" s="2"/>
      <c r="S37" s="2"/>
      <c r="T37" s="2"/>
      <c r="U37" s="2"/>
      <c r="V37" s="2"/>
    </row>
    <row r="38" spans="1:22" x14ac:dyDescent="0.2">
      <c r="A38" s="9" t="s">
        <v>32</v>
      </c>
      <c r="D38" s="23">
        <v>106720437</v>
      </c>
      <c r="E38" s="35"/>
      <c r="F38" s="23">
        <v>17979879</v>
      </c>
      <c r="G38" s="35"/>
      <c r="H38" s="23">
        <v>62514675</v>
      </c>
      <c r="I38" s="35"/>
      <c r="J38" s="23">
        <v>76256862</v>
      </c>
      <c r="K38" s="35"/>
      <c r="L38" s="10">
        <v>263471853</v>
      </c>
      <c r="N38" s="2"/>
      <c r="O38" s="2"/>
      <c r="P38" s="2"/>
      <c r="Q38" s="2"/>
      <c r="S38" s="2"/>
      <c r="T38" s="2"/>
      <c r="U38" s="2"/>
      <c r="V38" s="2"/>
    </row>
    <row r="39" spans="1:22" x14ac:dyDescent="0.2">
      <c r="A39" s="9" t="s">
        <v>33</v>
      </c>
      <c r="D39" s="23">
        <v>192279167</v>
      </c>
      <c r="E39" s="35"/>
      <c r="F39" s="23">
        <v>38914999</v>
      </c>
      <c r="G39" s="35"/>
      <c r="H39" s="23">
        <v>133928837</v>
      </c>
      <c r="I39" s="35"/>
      <c r="J39" s="23">
        <v>149782412</v>
      </c>
      <c r="K39" s="35"/>
      <c r="L39" s="10">
        <v>514905415</v>
      </c>
      <c r="N39" s="2"/>
      <c r="O39" s="2"/>
      <c r="P39" s="2"/>
      <c r="Q39" s="2"/>
      <c r="S39" s="2"/>
      <c r="T39" s="2"/>
      <c r="U39" s="2"/>
      <c r="V39" s="2"/>
    </row>
    <row r="40" spans="1:22" x14ac:dyDescent="0.2">
      <c r="A40" s="9" t="s">
        <v>34</v>
      </c>
      <c r="D40" s="23">
        <v>73139980</v>
      </c>
      <c r="E40" s="35"/>
      <c r="F40" s="23">
        <v>9417268</v>
      </c>
      <c r="G40" s="35"/>
      <c r="H40" s="23">
        <v>40243921</v>
      </c>
      <c r="I40" s="35"/>
      <c r="J40" s="23">
        <v>53076518</v>
      </c>
      <c r="K40" s="35"/>
      <c r="L40" s="10">
        <v>175877687</v>
      </c>
      <c r="N40" s="2"/>
      <c r="O40" s="2"/>
      <c r="P40" s="2"/>
      <c r="Q40" s="2"/>
      <c r="S40" s="2"/>
      <c r="T40" s="2"/>
      <c r="U40" s="2"/>
      <c r="V40" s="2"/>
    </row>
    <row r="41" spans="1:22" x14ac:dyDescent="0.2">
      <c r="A41" s="9" t="s">
        <v>35</v>
      </c>
      <c r="D41" s="23">
        <v>85282160</v>
      </c>
      <c r="E41" s="35"/>
      <c r="F41" s="23">
        <v>20535424</v>
      </c>
      <c r="G41" s="35"/>
      <c r="H41" s="23">
        <v>63362355</v>
      </c>
      <c r="I41" s="35"/>
      <c r="J41" s="23">
        <v>65559527</v>
      </c>
      <c r="K41" s="35"/>
      <c r="L41" s="10">
        <v>234739466</v>
      </c>
      <c r="N41" s="2"/>
      <c r="O41" s="2"/>
      <c r="P41" s="2"/>
      <c r="Q41" s="2"/>
      <c r="S41" s="2"/>
      <c r="T41" s="2"/>
      <c r="U41" s="2"/>
      <c r="V41" s="2"/>
    </row>
    <row r="42" spans="1:22" x14ac:dyDescent="0.2">
      <c r="A42" s="9" t="s">
        <v>36</v>
      </c>
      <c r="D42" s="23">
        <v>104734463</v>
      </c>
      <c r="E42" s="35"/>
      <c r="F42" s="23">
        <v>21759500</v>
      </c>
      <c r="G42" s="35"/>
      <c r="H42" s="23">
        <v>63731773</v>
      </c>
      <c r="I42" s="35"/>
      <c r="J42" s="23">
        <v>75599940</v>
      </c>
      <c r="K42" s="35"/>
      <c r="L42" s="10">
        <v>265825676</v>
      </c>
      <c r="N42" s="2"/>
      <c r="O42" s="2"/>
      <c r="P42" s="2"/>
      <c r="Q42" s="2"/>
      <c r="S42" s="2"/>
      <c r="T42" s="2"/>
      <c r="U42" s="2"/>
      <c r="V42" s="2"/>
    </row>
    <row r="43" spans="1:22" x14ac:dyDescent="0.2">
      <c r="A43" s="9" t="s">
        <v>37</v>
      </c>
      <c r="D43" s="23">
        <v>17744098</v>
      </c>
      <c r="E43" s="35" t="s">
        <v>13</v>
      </c>
      <c r="F43" s="23">
        <v>3378479</v>
      </c>
      <c r="G43" s="35" t="s">
        <v>13</v>
      </c>
      <c r="H43" s="23">
        <v>16814409</v>
      </c>
      <c r="I43" s="35" t="s">
        <v>13</v>
      </c>
      <c r="J43" s="23">
        <v>16814409</v>
      </c>
      <c r="K43" s="35" t="s">
        <v>13</v>
      </c>
      <c r="L43" s="10">
        <v>54751395</v>
      </c>
      <c r="N43" s="2"/>
      <c r="O43" s="2"/>
      <c r="P43" s="2"/>
      <c r="Q43" s="2"/>
      <c r="S43" s="2"/>
      <c r="T43" s="2"/>
      <c r="U43" s="2"/>
      <c r="V43" s="2"/>
    </row>
    <row r="44" spans="1:22" x14ac:dyDescent="0.2">
      <c r="A44" s="9" t="s">
        <v>38</v>
      </c>
      <c r="D44" s="23">
        <v>27898195</v>
      </c>
      <c r="E44" s="35"/>
      <c r="F44" s="23">
        <v>3829575</v>
      </c>
      <c r="G44" s="35"/>
      <c r="H44" s="23">
        <v>16814409</v>
      </c>
      <c r="I44" s="35" t="s">
        <v>13</v>
      </c>
      <c r="J44" s="23">
        <v>21443164</v>
      </c>
      <c r="K44" s="35"/>
      <c r="L44" s="10">
        <v>69985343</v>
      </c>
      <c r="N44" s="2"/>
      <c r="O44" s="2"/>
      <c r="P44" s="2"/>
      <c r="Q44" s="2"/>
      <c r="S44" s="2"/>
      <c r="T44" s="2"/>
      <c r="U44" s="2"/>
      <c r="V44" s="2"/>
    </row>
    <row r="45" spans="1:22" x14ac:dyDescent="0.2">
      <c r="A45" s="9" t="s">
        <v>39</v>
      </c>
      <c r="D45" s="23">
        <v>50270318</v>
      </c>
      <c r="E45" s="35"/>
      <c r="F45" s="23">
        <v>12668197</v>
      </c>
      <c r="G45" s="35"/>
      <c r="H45" s="23">
        <v>55062489</v>
      </c>
      <c r="I45" s="35"/>
      <c r="J45" s="23">
        <v>38825069</v>
      </c>
      <c r="K45" s="35"/>
      <c r="L45" s="10">
        <v>156826073</v>
      </c>
      <c r="N45" s="2"/>
      <c r="O45" s="2"/>
      <c r="P45" s="2"/>
      <c r="Q45" s="2"/>
      <c r="S45" s="2"/>
      <c r="T45" s="2"/>
      <c r="U45" s="2"/>
      <c r="V45" s="2"/>
    </row>
    <row r="46" spans="1:22" x14ac:dyDescent="0.2">
      <c r="A46" s="9" t="s">
        <v>40</v>
      </c>
      <c r="D46" s="23">
        <v>17365759</v>
      </c>
      <c r="E46" s="35" t="s">
        <v>13</v>
      </c>
      <c r="F46" s="23">
        <v>2212701</v>
      </c>
      <c r="G46" s="35" t="s">
        <v>13</v>
      </c>
      <c r="H46" s="23">
        <v>14036841</v>
      </c>
      <c r="I46" s="35" t="s">
        <v>13</v>
      </c>
      <c r="J46" s="23">
        <v>14898013</v>
      </c>
      <c r="K46" s="35" t="s">
        <v>13</v>
      </c>
      <c r="L46" s="10">
        <v>48513314</v>
      </c>
      <c r="N46" s="2"/>
      <c r="O46" s="2"/>
      <c r="P46" s="2"/>
      <c r="Q46" s="2"/>
      <c r="S46" s="2"/>
      <c r="T46" s="2"/>
      <c r="U46" s="2"/>
      <c r="V46" s="2"/>
    </row>
    <row r="47" spans="1:22" x14ac:dyDescent="0.2">
      <c r="A47" s="9" t="s">
        <v>41</v>
      </c>
      <c r="D47" s="23">
        <v>165547970</v>
      </c>
      <c r="E47" s="35"/>
      <c r="F47" s="23">
        <v>28538513</v>
      </c>
      <c r="G47" s="35"/>
      <c r="H47" s="23">
        <v>100161317</v>
      </c>
      <c r="I47" s="35"/>
      <c r="J47" s="23">
        <v>124539909</v>
      </c>
      <c r="K47" s="35"/>
      <c r="L47" s="10">
        <v>418787709</v>
      </c>
      <c r="N47" s="2"/>
      <c r="O47" s="2"/>
      <c r="P47" s="2"/>
      <c r="Q47" s="2"/>
      <c r="S47" s="2"/>
      <c r="T47" s="2"/>
      <c r="U47" s="2"/>
      <c r="V47" s="2"/>
    </row>
    <row r="48" spans="1:22" x14ac:dyDescent="0.2">
      <c r="A48" s="9" t="s">
        <v>42</v>
      </c>
      <c r="D48" s="23">
        <v>48527601</v>
      </c>
      <c r="E48" s="35"/>
      <c r="F48" s="23">
        <v>12191019</v>
      </c>
      <c r="G48" s="35"/>
      <c r="H48" s="23">
        <v>37166742</v>
      </c>
      <c r="I48" s="35"/>
      <c r="J48" s="23">
        <v>38205280</v>
      </c>
      <c r="K48" s="35"/>
      <c r="L48" s="10">
        <v>136090642</v>
      </c>
      <c r="N48" s="2"/>
      <c r="O48" s="2"/>
      <c r="P48" s="2"/>
      <c r="Q48" s="2"/>
      <c r="S48" s="2"/>
      <c r="T48" s="2"/>
      <c r="U48" s="2"/>
      <c r="V48" s="2"/>
    </row>
    <row r="49" spans="1:22" x14ac:dyDescent="0.2">
      <c r="A49" s="9" t="s">
        <v>43</v>
      </c>
      <c r="D49" s="23">
        <v>463324368</v>
      </c>
      <c r="E49" s="35"/>
      <c r="F49" s="23">
        <v>102783918</v>
      </c>
      <c r="G49" s="35"/>
      <c r="H49" s="23">
        <v>415313234</v>
      </c>
      <c r="I49" s="35"/>
      <c r="J49" s="23">
        <v>336588768</v>
      </c>
      <c r="K49" s="35"/>
      <c r="L49" s="10">
        <v>1318010288</v>
      </c>
      <c r="N49" s="2"/>
      <c r="O49" s="2"/>
      <c r="P49" s="2"/>
      <c r="Q49" s="2"/>
      <c r="S49" s="2"/>
      <c r="T49" s="2"/>
      <c r="U49" s="2"/>
      <c r="V49" s="2"/>
    </row>
    <row r="50" spans="1:22" x14ac:dyDescent="0.2">
      <c r="A50" s="9" t="s">
        <v>44</v>
      </c>
      <c r="D50" s="23">
        <v>188988113</v>
      </c>
      <c r="E50" s="35"/>
      <c r="F50" s="23">
        <v>46267335</v>
      </c>
      <c r="G50" s="35"/>
      <c r="H50" s="23">
        <v>146355945</v>
      </c>
      <c r="I50" s="35"/>
      <c r="J50" s="23">
        <v>146177297</v>
      </c>
      <c r="K50" s="35"/>
      <c r="L50" s="10">
        <v>527788690</v>
      </c>
      <c r="N50" s="2"/>
      <c r="O50" s="2"/>
      <c r="P50" s="2"/>
      <c r="Q50" s="2"/>
      <c r="S50" s="2"/>
      <c r="T50" s="2"/>
      <c r="U50" s="2"/>
      <c r="V50" s="2"/>
    </row>
    <row r="51" spans="1:22" x14ac:dyDescent="0.2">
      <c r="A51" s="9" t="s">
        <v>45</v>
      </c>
      <c r="D51" s="23">
        <v>16029825</v>
      </c>
      <c r="E51" s="35" t="s">
        <v>13</v>
      </c>
      <c r="F51" s="23">
        <v>2159601</v>
      </c>
      <c r="G51" s="35" t="s">
        <v>13</v>
      </c>
      <c r="H51" s="23">
        <v>13859588</v>
      </c>
      <c r="I51" s="35" t="s">
        <v>13</v>
      </c>
      <c r="J51" s="23">
        <v>13841380</v>
      </c>
      <c r="K51" s="35" t="s">
        <v>13</v>
      </c>
      <c r="L51" s="10">
        <v>45890394</v>
      </c>
      <c r="N51" s="2"/>
      <c r="O51" s="2"/>
      <c r="P51" s="2"/>
      <c r="Q51" s="2"/>
      <c r="S51" s="2"/>
      <c r="T51" s="2"/>
      <c r="U51" s="2"/>
      <c r="V51" s="2"/>
    </row>
    <row r="52" spans="1:22" x14ac:dyDescent="0.2">
      <c r="A52" s="9" t="s">
        <v>46</v>
      </c>
      <c r="D52" s="23">
        <v>236163402</v>
      </c>
      <c r="E52" s="35"/>
      <c r="F52" s="23">
        <v>47216240</v>
      </c>
      <c r="G52" s="35"/>
      <c r="H52" s="23">
        <v>155724959</v>
      </c>
      <c r="I52" s="35"/>
      <c r="J52" s="23">
        <v>178759076</v>
      </c>
      <c r="K52" s="35"/>
      <c r="L52" s="10">
        <v>617863677</v>
      </c>
      <c r="N52" s="2"/>
      <c r="O52" s="2"/>
      <c r="P52" s="2"/>
      <c r="Q52" s="2"/>
      <c r="S52" s="2"/>
      <c r="T52" s="2"/>
      <c r="U52" s="2"/>
      <c r="V52" s="2"/>
    </row>
    <row r="53" spans="1:22" x14ac:dyDescent="0.2">
      <c r="A53" s="9" t="s">
        <v>47</v>
      </c>
      <c r="D53" s="23">
        <v>80371569</v>
      </c>
      <c r="E53" s="35"/>
      <c r="F53" s="23">
        <v>17680162</v>
      </c>
      <c r="G53" s="35"/>
      <c r="H53" s="23">
        <v>53396806</v>
      </c>
      <c r="I53" s="35"/>
      <c r="J53" s="23">
        <v>60262090</v>
      </c>
      <c r="K53" s="35"/>
      <c r="L53" s="10">
        <v>211710627</v>
      </c>
      <c r="N53" s="2"/>
      <c r="O53" s="2"/>
      <c r="P53" s="2"/>
      <c r="Q53" s="2"/>
      <c r="S53" s="2"/>
      <c r="T53" s="2"/>
      <c r="U53" s="2"/>
      <c r="V53" s="2"/>
    </row>
    <row r="54" spans="1:22" x14ac:dyDescent="0.2">
      <c r="A54" s="9" t="s">
        <v>48</v>
      </c>
      <c r="D54" s="23">
        <v>58446709</v>
      </c>
      <c r="E54" s="35"/>
      <c r="F54" s="23">
        <v>10866374</v>
      </c>
      <c r="G54" s="35"/>
      <c r="H54" s="23">
        <v>32899973</v>
      </c>
      <c r="I54" s="35"/>
      <c r="J54" s="23">
        <v>43644706</v>
      </c>
      <c r="K54" s="35"/>
      <c r="L54" s="10">
        <v>145857762</v>
      </c>
      <c r="N54" s="2"/>
      <c r="O54" s="2"/>
      <c r="P54" s="2"/>
      <c r="Q54" s="2"/>
      <c r="S54" s="2"/>
      <c r="T54" s="2"/>
      <c r="U54" s="2"/>
      <c r="V54" s="2"/>
    </row>
    <row r="55" spans="1:22" x14ac:dyDescent="0.2">
      <c r="A55" s="9" t="s">
        <v>49</v>
      </c>
      <c r="D55" s="23">
        <v>269386519</v>
      </c>
      <c r="E55" s="35"/>
      <c r="F55" s="23">
        <v>52082570</v>
      </c>
      <c r="G55" s="35"/>
      <c r="H55" s="23">
        <v>186899440</v>
      </c>
      <c r="I55" s="35"/>
      <c r="J55" s="23">
        <v>188311930</v>
      </c>
      <c r="K55" s="35"/>
      <c r="L55" s="10">
        <v>696680459</v>
      </c>
      <c r="N55" s="2"/>
      <c r="O55" s="2"/>
      <c r="P55" s="2"/>
      <c r="Q55" s="2"/>
      <c r="S55" s="2"/>
      <c r="T55" s="2"/>
      <c r="U55" s="2"/>
      <c r="V55" s="2"/>
    </row>
    <row r="56" spans="1:22" x14ac:dyDescent="0.2">
      <c r="A56" s="9" t="s">
        <v>50</v>
      </c>
      <c r="D56" s="23">
        <v>20294059</v>
      </c>
      <c r="E56" s="35"/>
      <c r="F56" s="23">
        <v>3378479</v>
      </c>
      <c r="G56" s="35" t="s">
        <v>13</v>
      </c>
      <c r="H56" s="23">
        <v>16814409</v>
      </c>
      <c r="I56" s="35" t="s">
        <v>13</v>
      </c>
      <c r="J56" s="23">
        <v>16814409</v>
      </c>
      <c r="K56" s="35" t="s">
        <v>13</v>
      </c>
      <c r="L56" s="10">
        <v>57301356</v>
      </c>
      <c r="N56" s="2"/>
      <c r="O56" s="2"/>
      <c r="P56" s="2"/>
      <c r="Q56" s="2"/>
      <c r="S56" s="2"/>
      <c r="T56" s="2"/>
      <c r="U56" s="2"/>
      <c r="V56" s="2"/>
    </row>
    <row r="57" spans="1:22" x14ac:dyDescent="0.2">
      <c r="A57" s="9" t="s">
        <v>51</v>
      </c>
      <c r="D57" s="23">
        <v>104581386</v>
      </c>
      <c r="E57" s="35"/>
      <c r="F57" s="23">
        <v>24951773</v>
      </c>
      <c r="G57" s="35"/>
      <c r="H57" s="23">
        <v>76489603</v>
      </c>
      <c r="I57" s="35"/>
      <c r="J57" s="23">
        <v>81084027</v>
      </c>
      <c r="K57" s="35"/>
      <c r="L57" s="10">
        <v>287106789</v>
      </c>
      <c r="N57" s="2"/>
      <c r="O57" s="2"/>
      <c r="P57" s="2"/>
      <c r="Q57" s="2"/>
      <c r="S57" s="2"/>
      <c r="T57" s="2"/>
      <c r="U57" s="2"/>
      <c r="V57" s="2"/>
    </row>
    <row r="58" spans="1:22" x14ac:dyDescent="0.2">
      <c r="A58" s="9" t="s">
        <v>52</v>
      </c>
      <c r="D58" s="23">
        <v>17744098</v>
      </c>
      <c r="E58" s="35" t="s">
        <v>13</v>
      </c>
      <c r="F58" s="23">
        <v>3222422</v>
      </c>
      <c r="G58" s="35" t="s">
        <v>13</v>
      </c>
      <c r="H58" s="23">
        <v>16814409</v>
      </c>
      <c r="I58" s="35" t="s">
        <v>13</v>
      </c>
      <c r="J58" s="23">
        <v>16814409</v>
      </c>
      <c r="K58" s="35" t="s">
        <v>13</v>
      </c>
      <c r="L58" s="10">
        <v>54595338</v>
      </c>
      <c r="N58" s="2"/>
      <c r="O58" s="2"/>
      <c r="P58" s="2"/>
      <c r="Q58" s="2"/>
      <c r="S58" s="2"/>
      <c r="T58" s="2"/>
      <c r="U58" s="2"/>
      <c r="V58" s="2"/>
    </row>
    <row r="59" spans="1:22" x14ac:dyDescent="0.2">
      <c r="A59" s="9" t="s">
        <v>53</v>
      </c>
      <c r="D59" s="23">
        <v>126763282</v>
      </c>
      <c r="E59" s="35"/>
      <c r="F59" s="23">
        <v>29215485</v>
      </c>
      <c r="G59" s="35"/>
      <c r="H59" s="23">
        <v>95207397</v>
      </c>
      <c r="I59" s="35"/>
      <c r="J59" s="23">
        <v>96775988</v>
      </c>
      <c r="K59" s="35"/>
      <c r="L59" s="10">
        <v>347962152</v>
      </c>
      <c r="N59" s="2"/>
      <c r="O59" s="2"/>
      <c r="P59" s="2"/>
      <c r="Q59" s="2"/>
      <c r="S59" s="2"/>
      <c r="T59" s="2"/>
      <c r="U59" s="2"/>
      <c r="V59" s="2"/>
    </row>
    <row r="60" spans="1:22" x14ac:dyDescent="0.2">
      <c r="A60" s="9" t="s">
        <v>54</v>
      </c>
      <c r="D60" s="23">
        <v>633476470</v>
      </c>
      <c r="E60" s="35"/>
      <c r="F60" s="23">
        <v>145525222</v>
      </c>
      <c r="G60" s="35"/>
      <c r="H60" s="23">
        <v>515319726</v>
      </c>
      <c r="I60" s="35"/>
      <c r="J60" s="23">
        <v>497794967</v>
      </c>
      <c r="K60" s="35"/>
      <c r="L60" s="10">
        <v>1792116385</v>
      </c>
      <c r="N60" s="2"/>
      <c r="O60" s="2"/>
      <c r="P60" s="2"/>
      <c r="Q60" s="2"/>
      <c r="S60" s="2"/>
      <c r="T60" s="2"/>
      <c r="U60" s="2"/>
      <c r="V60" s="2"/>
    </row>
    <row r="61" spans="1:22" x14ac:dyDescent="0.2">
      <c r="A61" s="9" t="s">
        <v>55</v>
      </c>
      <c r="D61" s="23">
        <v>32090003</v>
      </c>
      <c r="E61" s="35"/>
      <c r="F61" s="23">
        <v>2982324</v>
      </c>
      <c r="G61" s="35" t="s">
        <v>13</v>
      </c>
      <c r="H61" s="23">
        <v>16814409</v>
      </c>
      <c r="I61" s="35" t="s">
        <v>13</v>
      </c>
      <c r="J61" s="23">
        <v>22431286</v>
      </c>
      <c r="K61" s="35"/>
      <c r="L61" s="10">
        <v>74318022</v>
      </c>
      <c r="N61" s="2"/>
      <c r="O61" s="2"/>
      <c r="P61" s="2"/>
      <c r="Q61" s="2"/>
      <c r="S61" s="2"/>
      <c r="T61" s="2"/>
      <c r="U61" s="2"/>
      <c r="V61" s="2"/>
    </row>
    <row r="62" spans="1:22" x14ac:dyDescent="0.2">
      <c r="A62" s="9" t="s">
        <v>56</v>
      </c>
      <c r="D62" s="23">
        <v>13945377</v>
      </c>
      <c r="E62" s="35" t="s">
        <v>13</v>
      </c>
      <c r="F62" s="23">
        <v>2022917</v>
      </c>
      <c r="G62" s="35" t="s">
        <v>13</v>
      </c>
      <c r="H62" s="23">
        <v>12066291</v>
      </c>
      <c r="I62" s="35" t="s">
        <v>13</v>
      </c>
      <c r="J62" s="23">
        <v>12222680</v>
      </c>
      <c r="K62" s="35" t="s">
        <v>13</v>
      </c>
      <c r="L62" s="10">
        <v>40257265</v>
      </c>
      <c r="N62" s="2"/>
      <c r="O62" s="2"/>
      <c r="P62" s="2"/>
      <c r="Q62" s="2"/>
      <c r="S62" s="2"/>
      <c r="T62" s="2"/>
      <c r="U62" s="2"/>
      <c r="V62" s="2"/>
    </row>
    <row r="63" spans="1:22" x14ac:dyDescent="0.2">
      <c r="A63" s="9" t="s">
        <v>57</v>
      </c>
      <c r="D63" s="23">
        <v>119267590</v>
      </c>
      <c r="E63" s="35"/>
      <c r="F63" s="23">
        <v>22672456</v>
      </c>
      <c r="G63" s="35"/>
      <c r="H63" s="23">
        <v>78622222</v>
      </c>
      <c r="I63" s="35"/>
      <c r="J63" s="23">
        <v>80479441</v>
      </c>
      <c r="K63" s="35"/>
      <c r="L63" s="10">
        <v>301041709</v>
      </c>
      <c r="N63" s="2"/>
      <c r="O63" s="2"/>
      <c r="P63" s="2"/>
      <c r="Q63" s="2"/>
      <c r="S63" s="2"/>
      <c r="T63" s="2"/>
      <c r="U63" s="2"/>
      <c r="V63" s="2"/>
    </row>
    <row r="64" spans="1:22" x14ac:dyDescent="0.2">
      <c r="A64" s="9" t="s">
        <v>58</v>
      </c>
      <c r="D64" s="23">
        <v>115340713</v>
      </c>
      <c r="E64" s="35"/>
      <c r="F64" s="23">
        <v>16838909</v>
      </c>
      <c r="G64" s="35"/>
      <c r="H64" s="23">
        <v>64252958</v>
      </c>
      <c r="I64" s="35"/>
      <c r="J64" s="23">
        <v>87274367</v>
      </c>
      <c r="K64" s="35"/>
      <c r="L64" s="10">
        <v>283706947</v>
      </c>
      <c r="N64" s="2"/>
      <c r="O64" s="2"/>
      <c r="P64" s="2"/>
      <c r="Q64" s="2"/>
      <c r="S64" s="2"/>
      <c r="T64" s="2"/>
      <c r="U64" s="2"/>
      <c r="V64" s="2"/>
    </row>
    <row r="65" spans="1:22" x14ac:dyDescent="0.2">
      <c r="A65" s="9" t="s">
        <v>59</v>
      </c>
      <c r="D65" s="23">
        <v>40418157</v>
      </c>
      <c r="E65" s="35"/>
      <c r="F65" s="23">
        <v>9532384</v>
      </c>
      <c r="G65" s="35"/>
      <c r="H65" s="23">
        <v>25005278</v>
      </c>
      <c r="I65" s="35"/>
      <c r="J65" s="23">
        <v>32680017</v>
      </c>
      <c r="K65" s="35"/>
      <c r="L65" s="10">
        <v>107635836</v>
      </c>
      <c r="N65" s="2"/>
      <c r="O65" s="2"/>
      <c r="P65" s="2"/>
      <c r="Q65" s="2"/>
      <c r="S65" s="2"/>
      <c r="T65" s="2"/>
      <c r="U65" s="2"/>
      <c r="V65" s="2"/>
    </row>
    <row r="66" spans="1:22" x14ac:dyDescent="0.2">
      <c r="A66" s="9" t="s">
        <v>60</v>
      </c>
      <c r="D66" s="23">
        <v>83996888</v>
      </c>
      <c r="E66" s="35"/>
      <c r="F66" s="23">
        <v>13326351</v>
      </c>
      <c r="G66" s="35"/>
      <c r="H66" s="23">
        <v>54229299</v>
      </c>
      <c r="I66" s="35"/>
      <c r="J66" s="23">
        <v>63702932</v>
      </c>
      <c r="K66" s="35"/>
      <c r="L66" s="10">
        <v>215255470</v>
      </c>
      <c r="N66" s="2"/>
      <c r="O66" s="2"/>
      <c r="P66" s="2"/>
      <c r="Q66" s="2"/>
      <c r="S66" s="2"/>
      <c r="T66" s="2"/>
      <c r="U66" s="2"/>
      <c r="V66" s="2"/>
    </row>
    <row r="67" spans="1:22" x14ac:dyDescent="0.2">
      <c r="A67" s="9" t="s">
        <v>61</v>
      </c>
      <c r="D67" s="23">
        <v>14503454</v>
      </c>
      <c r="E67" s="35" t="s">
        <v>13</v>
      </c>
      <c r="F67" s="23">
        <v>1958509</v>
      </c>
      <c r="G67" s="35" t="s">
        <v>13</v>
      </c>
      <c r="H67" s="23">
        <v>12669656</v>
      </c>
      <c r="I67" s="35" t="s">
        <v>13</v>
      </c>
      <c r="J67" s="23">
        <v>12648016</v>
      </c>
      <c r="K67" s="35" t="s">
        <v>13</v>
      </c>
      <c r="L67" s="10">
        <v>41779635</v>
      </c>
      <c r="N67" s="2"/>
      <c r="O67" s="2"/>
      <c r="P67" s="2"/>
      <c r="Q67" s="2"/>
      <c r="S67" s="2"/>
      <c r="T67" s="2"/>
      <c r="U67" s="2"/>
      <c r="V67" s="2"/>
    </row>
    <row r="68" spans="1:22" x14ac:dyDescent="0.2">
      <c r="A68" s="9" t="s">
        <v>62</v>
      </c>
      <c r="D68" s="23">
        <v>160270673</v>
      </c>
      <c r="E68" s="35"/>
      <c r="F68" s="23">
        <v>41671996</v>
      </c>
      <c r="G68" s="35"/>
      <c r="H68" s="23">
        <v>132516103</v>
      </c>
      <c r="I68" s="35"/>
      <c r="J68" s="23">
        <v>136835355</v>
      </c>
      <c r="K68" s="35"/>
      <c r="L68" s="10">
        <v>471294127</v>
      </c>
      <c r="N68" s="2"/>
      <c r="O68" s="2"/>
      <c r="P68" s="2"/>
      <c r="Q68" s="2"/>
      <c r="S68" s="2"/>
      <c r="T68" s="2"/>
      <c r="U68" s="2"/>
      <c r="V68" s="2"/>
    </row>
    <row r="69" spans="1:22" x14ac:dyDescent="0.2">
      <c r="A69" s="9"/>
      <c r="D69" s="13"/>
      <c r="E69" s="9"/>
      <c r="F69" s="10"/>
      <c r="G69" s="10"/>
      <c r="H69" s="10"/>
      <c r="I69" s="10"/>
      <c r="J69" s="10"/>
      <c r="K69" s="10"/>
      <c r="L69" s="10"/>
    </row>
    <row r="70" spans="1:22" x14ac:dyDescent="0.2">
      <c r="A70" s="9" t="s">
        <v>63</v>
      </c>
      <c r="D70" s="13"/>
      <c r="E70" s="9"/>
      <c r="F70" s="10"/>
      <c r="G70" s="10"/>
      <c r="H70" s="10"/>
      <c r="I70" s="10"/>
      <c r="J70" s="10"/>
      <c r="K70" s="10"/>
      <c r="L70" s="10">
        <v>21537302</v>
      </c>
      <c r="N70" s="2"/>
      <c r="O70" s="2"/>
      <c r="P70" s="2"/>
      <c r="Q70" s="2"/>
      <c r="S70" s="2"/>
    </row>
    <row r="71" spans="1:22" x14ac:dyDescent="0.2">
      <c r="A71" s="9" t="s">
        <v>64</v>
      </c>
      <c r="D71" s="13"/>
      <c r="E71" s="9"/>
      <c r="F71" s="10"/>
      <c r="G71" s="10"/>
      <c r="H71" s="10"/>
      <c r="I71" s="10"/>
      <c r="J71" s="10"/>
      <c r="K71" s="10"/>
      <c r="L71" s="10">
        <v>23335770</v>
      </c>
      <c r="N71" s="2"/>
      <c r="O71" s="2"/>
      <c r="P71" s="2"/>
      <c r="Q71" s="2"/>
      <c r="S71" s="2"/>
    </row>
    <row r="72" spans="1:22" x14ac:dyDescent="0.2">
      <c r="A72" s="9" t="s">
        <v>65</v>
      </c>
      <c r="D72" s="13"/>
      <c r="E72" s="9"/>
      <c r="F72" s="10"/>
      <c r="G72" s="10"/>
      <c r="H72" s="10"/>
      <c r="I72" s="10"/>
      <c r="J72" s="10"/>
      <c r="K72" s="10"/>
      <c r="L72" s="10">
        <v>13018246</v>
      </c>
      <c r="N72" s="2"/>
      <c r="O72" s="2"/>
      <c r="P72" s="2"/>
      <c r="Q72" s="2"/>
      <c r="S72" s="2"/>
    </row>
    <row r="73" spans="1:22" x14ac:dyDescent="0.2">
      <c r="A73" s="9" t="s">
        <v>66</v>
      </c>
      <c r="D73" s="13"/>
      <c r="E73" s="9"/>
      <c r="F73" s="10"/>
      <c r="G73" s="10"/>
      <c r="H73" s="10"/>
      <c r="I73" s="10"/>
      <c r="J73" s="10"/>
      <c r="K73" s="10"/>
      <c r="L73" s="10">
        <v>11235890</v>
      </c>
      <c r="N73" s="2"/>
      <c r="O73" s="2"/>
      <c r="P73" s="2"/>
      <c r="Q73" s="2"/>
      <c r="S73" s="2"/>
    </row>
    <row r="74" spans="1:22" x14ac:dyDescent="0.2">
      <c r="A74" s="9" t="s">
        <v>73</v>
      </c>
      <c r="D74" s="13"/>
      <c r="E74" s="9"/>
      <c r="F74" s="10"/>
      <c r="G74" s="10"/>
      <c r="H74" s="10"/>
      <c r="I74" s="10"/>
      <c r="J74" s="10"/>
      <c r="K74" s="10"/>
      <c r="L74" s="10">
        <v>122722614</v>
      </c>
      <c r="N74" s="2"/>
      <c r="O74" s="2"/>
      <c r="P74" s="2"/>
      <c r="Q74" s="2"/>
      <c r="S74" s="2"/>
    </row>
    <row r="75" spans="1:22" s="22" customFormat="1" x14ac:dyDescent="0.2">
      <c r="A75" s="25" t="s">
        <v>75</v>
      </c>
      <c r="D75" s="13"/>
      <c r="E75" s="9"/>
      <c r="F75" s="10"/>
      <c r="G75" s="10"/>
      <c r="H75" s="10"/>
      <c r="I75" s="10"/>
      <c r="J75" s="10"/>
      <c r="K75" s="10"/>
      <c r="L75" s="10">
        <v>1000000</v>
      </c>
      <c r="N75" s="2"/>
      <c r="O75" s="2"/>
      <c r="P75" s="2"/>
      <c r="Q75" s="2"/>
      <c r="S75" s="2"/>
    </row>
    <row r="76" spans="1:22" x14ac:dyDescent="0.2">
      <c r="A76" s="9"/>
      <c r="D76" s="13"/>
      <c r="E76" s="9"/>
      <c r="F76" s="10"/>
      <c r="G76" s="10"/>
      <c r="H76" s="10"/>
      <c r="I76" s="10"/>
      <c r="J76" s="10"/>
      <c r="K76" s="10"/>
      <c r="L76" s="10"/>
      <c r="S76" s="2"/>
    </row>
    <row r="77" spans="1:22" x14ac:dyDescent="0.2">
      <c r="A77" s="9" t="s">
        <v>67</v>
      </c>
      <c r="D77" s="13"/>
      <c r="E77" s="9"/>
      <c r="G77" s="10"/>
      <c r="H77" s="10"/>
      <c r="I77" s="10"/>
      <c r="J77" s="10"/>
      <c r="K77" s="10"/>
      <c r="L77" s="10">
        <v>5000000</v>
      </c>
      <c r="N77" s="2"/>
      <c r="S77" s="2"/>
    </row>
    <row r="78" spans="1:22" x14ac:dyDescent="0.2">
      <c r="D78" s="13"/>
      <c r="E78" s="9"/>
      <c r="F78" s="10"/>
      <c r="G78" s="10"/>
      <c r="H78" s="10"/>
      <c r="I78" s="10"/>
      <c r="J78" s="10"/>
      <c r="K78" s="10"/>
      <c r="L78" s="10"/>
    </row>
    <row r="79" spans="1:22" s="22" customFormat="1" x14ac:dyDescent="0.2">
      <c r="A79" s="9"/>
      <c r="B79" s="19" t="s">
        <v>68</v>
      </c>
      <c r="D79" s="32" t="s">
        <v>79</v>
      </c>
      <c r="E79" s="26"/>
      <c r="F79" s="26"/>
      <c r="G79" s="26"/>
      <c r="H79" s="26"/>
      <c r="I79" s="26"/>
      <c r="J79" s="26"/>
      <c r="K79" s="26"/>
      <c r="L79" s="26"/>
    </row>
    <row r="80" spans="1:22" s="22" customFormat="1" x14ac:dyDescent="0.2">
      <c r="A80" s="9"/>
      <c r="B80" s="19"/>
      <c r="D80" s="32" t="s">
        <v>80</v>
      </c>
      <c r="E80" s="26"/>
      <c r="F80" s="26"/>
      <c r="G80" s="26"/>
      <c r="H80" s="26"/>
      <c r="I80" s="26"/>
      <c r="J80" s="26"/>
      <c r="K80" s="26"/>
      <c r="L80" s="26"/>
    </row>
    <row r="81" spans="1:12" s="22" customFormat="1" x14ac:dyDescent="0.2">
      <c r="A81" s="9"/>
      <c r="B81" s="19"/>
      <c r="D81" s="32" t="s">
        <v>81</v>
      </c>
      <c r="E81" s="26"/>
      <c r="F81" s="26"/>
      <c r="G81" s="26"/>
      <c r="H81" s="26"/>
      <c r="I81" s="26"/>
      <c r="J81" s="26"/>
      <c r="K81" s="26"/>
      <c r="L81" s="26"/>
    </row>
    <row r="82" spans="1:12" s="22" customFormat="1" x14ac:dyDescent="0.2">
      <c r="A82" s="9"/>
      <c r="B82" s="19"/>
      <c r="D82" s="32" t="s">
        <v>76</v>
      </c>
      <c r="E82" s="26"/>
      <c r="F82" s="26"/>
      <c r="G82" s="26"/>
      <c r="H82" s="26"/>
      <c r="I82" s="26"/>
      <c r="J82" s="26"/>
      <c r="K82" s="26"/>
      <c r="L82" s="26"/>
    </row>
    <row r="83" spans="1:12" s="22" customFormat="1" x14ac:dyDescent="0.2">
      <c r="A83" s="9"/>
      <c r="B83" s="19"/>
      <c r="D83" s="32" t="s">
        <v>77</v>
      </c>
      <c r="E83" s="26"/>
      <c r="F83" s="26"/>
      <c r="G83" s="26"/>
      <c r="H83" s="26"/>
      <c r="I83" s="26"/>
      <c r="J83" s="26"/>
      <c r="K83" s="26"/>
      <c r="L83" s="26"/>
    </row>
    <row r="84" spans="1:12" s="22" customFormat="1" x14ac:dyDescent="0.2">
      <c r="A84" s="9"/>
      <c r="B84" s="19"/>
      <c r="D84" s="32" t="s">
        <v>78</v>
      </c>
      <c r="E84" s="26"/>
      <c r="F84" s="26"/>
      <c r="G84" s="26"/>
      <c r="H84" s="26"/>
      <c r="I84" s="26"/>
      <c r="J84" s="26"/>
      <c r="K84" s="26"/>
      <c r="L84" s="26"/>
    </row>
    <row r="85" spans="1:12" x14ac:dyDescent="0.2">
      <c r="A85" s="9"/>
      <c r="B85" t="s">
        <v>13</v>
      </c>
      <c r="D85" s="14" t="s">
        <v>72</v>
      </c>
      <c r="E85" s="9"/>
      <c r="F85" s="10"/>
      <c r="G85" s="10"/>
      <c r="H85" s="10"/>
      <c r="I85" s="10"/>
      <c r="J85" s="10"/>
      <c r="K85" s="10"/>
      <c r="L85" s="10"/>
    </row>
    <row r="86" spans="1:12" ht="14.25" x14ac:dyDescent="0.2">
      <c r="A86" s="9"/>
      <c r="B86" s="17"/>
      <c r="D86" s="21"/>
      <c r="E86" s="20"/>
      <c r="F86" s="20"/>
      <c r="G86" s="20"/>
      <c r="H86" s="20"/>
      <c r="I86" s="20"/>
      <c r="J86" s="20"/>
      <c r="K86" s="10"/>
      <c r="L86" s="10"/>
    </row>
  </sheetData>
  <phoneticPr fontId="0" type="noConversion"/>
  <printOptions horizontalCentered="1"/>
  <pageMargins left="0.25" right="0.25" top="0.4" bottom="0.4" header="0.5" footer="0.5"/>
  <pageSetup scale="85" orientation="landscape" horizontalDpi="4294967294" verticalDpi="429496729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Table FY 22 Preliminary </vt:lpstr>
      <vt:lpstr>'State Table FY 22 Preliminary '!Print_Area</vt:lpstr>
      <vt:lpstr>'State Table FY 22 Preliminary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2018-09-23T10:21:56Z</dcterms:created>
  <dcterms:modified xsi:type="dcterms:W3CDTF">2022-11-22T19:50:42Z</dcterms:modified>
</cp:coreProperties>
</file>