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1070" yWindow="-120" windowWidth="10755" windowHeight="9435"/>
  </bookViews>
  <sheets>
    <sheet name="ESEA MOE" sheetId="1" r:id="rId1"/>
  </sheets>
  <definedNames>
    <definedName name="_xlnm._FilterDatabase" localSheetId="0" hidden="1">'ESEA MOE'!$A$7:$Z$141</definedName>
    <definedName name="Comparison" hidden="1">{"'do017lst'!$A$1:$D$267"}</definedName>
    <definedName name="HTML_Cntrl" localSheetId="0" hidden="1">{"'do017lst'!$A$1:$D$267"}</definedName>
    <definedName name="HTML_Cntrl" hidden="1">{"'do017lst'!$A$1:$D$267"}</definedName>
    <definedName name="HTML_CodePage" hidden="1">1252</definedName>
    <definedName name="HTML_Control" localSheetId="0" hidden="1">{"'do017lst'!$A$1:$D$267"}</definedName>
    <definedName name="HTML_Control" hidden="1">{"'do017lst'!$A$1:$D$267"}</definedName>
    <definedName name="HTML_Description" hidden="1">"1998 - 1999 Dropout Statistics"</definedName>
    <definedName name="HTML_Email" hidden="1">""</definedName>
    <definedName name="HTML_Header" hidden="1">"Virginia Department of Education"</definedName>
    <definedName name="HTML_LastUpdate" hidden="1">"2/3/2000"</definedName>
    <definedName name="HTML_LineAfter" hidden="1">FALSE</definedName>
    <definedName name="HTML_LineBefore" hidden="1">FALSE</definedName>
    <definedName name="HTML_Name" hidden="1">"Virginia Dept. of Education"</definedName>
    <definedName name="HTML_OBDlg2" hidden="1">TRUE</definedName>
    <definedName name="HTML_OBDlg4" hidden="1">TRUE</definedName>
    <definedName name="HTML_OS" hidden="1">0</definedName>
    <definedName name="HTML_PathFile" hidden="1">"H:\adhoc\dropouts\1998 repts\do9899.htm"</definedName>
    <definedName name="HTML_Title" hidden="1">"Va Dept of Education -- Dropouts"</definedName>
    <definedName name="htmll_cntrl" localSheetId="0" hidden="1">{"'do017lst'!$A$1:$D$267"}</definedName>
    <definedName name="htmll_cntrl" hidden="1">{"'do017lst'!$A$1:$D$267"}</definedName>
    <definedName name="_xlnm.Print_Area" localSheetId="0">'ESEA MOE'!$A$2:$T$146</definedName>
    <definedName name="_xlnm.Print_Titles" localSheetId="0">'ESEA MOE'!$A:$B,'ESEA MOE'!$2:$6</definedName>
  </definedNames>
  <calcPr calcId="145621" iterate="1"/>
</workbook>
</file>

<file path=xl/sharedStrings.xml><?xml version="1.0" encoding="utf-8"?>
<sst xmlns="http://schemas.openxmlformats.org/spreadsheetml/2006/main" count="224" uniqueCount="163">
  <si>
    <t>Virginia Department of Education</t>
  </si>
  <si>
    <t>COUNTIES</t>
  </si>
  <si>
    <t>Bedford</t>
  </si>
  <si>
    <t>Greensville</t>
  </si>
  <si>
    <t>CITIES</t>
  </si>
  <si>
    <t>Williamsburg</t>
  </si>
  <si>
    <t>TOWNS</t>
  </si>
  <si>
    <t>Total</t>
  </si>
  <si>
    <t>Accomack</t>
  </si>
  <si>
    <t>Albemarle</t>
  </si>
  <si>
    <t>Alleghany</t>
  </si>
  <si>
    <t>Amelia</t>
  </si>
  <si>
    <t>Amherst</t>
  </si>
  <si>
    <t>Appomattox</t>
  </si>
  <si>
    <t>Arlington</t>
  </si>
  <si>
    <t>Augusta</t>
  </si>
  <si>
    <t>Bath</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</si>
  <si>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</si>
  <si>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</si>
  <si>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</si>
  <si>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</si>
  <si>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</si>
  <si>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</si>
  <si>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</si>
  <si>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</si>
  <si>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</si>
  <si>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</si>
  <si>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</si>
  <si>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</si>
  <si>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</si>
  <si>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</si>
  <si>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</si>
  <si>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</si>
  <si>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</si>
  <si>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</si>
  <si>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Fairfax</t>
  </si>
  <si>
    <t>Fauquier</t>
  </si>
  <si>
    <t>Floyd</t>
  </si>
  <si>
    <t>Fluvanna</t>
  </si>
  <si>
    <t>Franklin</t>
  </si>
  <si>
    <t>Frederick</t>
  </si>
  <si>
    <t>Giles</t>
  </si>
  <si>
    <t>Gloucester</t>
  </si>
  <si>
    <t>Goochland</t>
  </si>
  <si>
    <t>Grayson</t>
  </si>
  <si>
    <t>Greene</t>
  </si>
  <si>
    <t>Halifax</t>
  </si>
  <si>
    <t>Hanover</t>
  </si>
  <si>
    <t>Henrico</t>
  </si>
  <si>
    <t>Henry</t>
  </si>
  <si>
    <t>Highland</t>
  </si>
  <si>
    <t>Isle Of Wight</t>
  </si>
  <si>
    <t>King George</t>
  </si>
  <si>
    <t>King &amp; Queen</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</si>
  <si>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</si>
  <si>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</si>
  <si>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</si>
  <si>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</si>
  <si>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</si>
  <si>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</si>
  <si>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</si>
  <si>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</si>
  <si>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</si>
  <si>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</si>
  <si>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</si>
  <si>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</si>
  <si>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</si>
  <si>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</si>
  <si>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</si>
  <si>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</si>
  <si>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</si>
  <si>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</si>
  <si>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</si>
  <si>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</si>
  <si>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</si>
  <si>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</si>
  <si>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</si>
  <si>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</si>
  <si>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</si>
  <si>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</si>
  <si>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t>
  </si>
  <si>
    <t>Roanoke</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</si>
  <si>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</si>
  <si>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</si>
  <si>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</si>
  <si>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</si>
  <si>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</si>
  <si>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</si>
  <si>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</si>
  <si>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</si>
  <si>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</si>
  <si>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</si>
  <si>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</si>
  <si>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</si>
  <si>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</si>
  <si>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</si>
  <si>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</si>
  <si>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</si>
  <si>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</si>
  <si>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</si>
  <si>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</si>
  <si>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</si>
  <si>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</si>
  <si>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</si>
  <si>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Colonial Heights</t>
  </si>
  <si>
    <t>Covington</t>
  </si>
  <si>
    <t>Danville</t>
  </si>
  <si>
    <t>Falls Church</t>
  </si>
  <si>
    <t>Fredericksburg</t>
  </si>
  <si>
    <t>Galax</t>
  </si>
  <si>
    <t>Hampton</t>
  </si>
  <si>
    <t>Harrisonburg</t>
  </si>
  <si>
    <t>Hopewell</t>
  </si>
  <si>
    <t>Lynchburg</t>
  </si>
  <si>
    <t>Martinsville</t>
  </si>
  <si>
    <t>Newport News</t>
  </si>
  <si>
    <t>Norfolk</t>
  </si>
  <si>
    <t>Norton</t>
  </si>
  <si>
    <t>Petersburg</t>
  </si>
  <si>
    <t>Portsmouth</t>
  </si>
  <si>
    <t>Radford</t>
  </si>
  <si>
    <t>Staunton</t>
  </si>
  <si>
    <t>Suffolk</t>
  </si>
  <si>
    <t>Virginia Beach</t>
  </si>
  <si>
    <t>Waynesboro</t>
  </si>
  <si>
    <t>Winchester</t>
  </si>
  <si>
    <t>Chesapeake</t>
  </si>
  <si>
    <t>Lexington</t>
  </si>
  <si>
    <t>Salem</t>
  </si>
  <si>
    <t>Poquoson</t>
  </si>
  <si>
    <t>Manassas</t>
  </si>
  <si>
    <t>Manassas Park</t>
  </si>
  <si>
    <t>Colonial Beach</t>
  </si>
  <si>
    <t>West Point</t>
  </si>
  <si>
    <t>Federal ESEA Maintenance of Effort</t>
  </si>
  <si>
    <t>No Data</t>
  </si>
  <si>
    <t>4  For both FY 2016 and FY 2017, operational expenditures include pre-kindergarten and Community Services expenditures; however, for purposes of the FY 2016 to FY 2017 Maintenance of Effort comparisons, pre-kindergarten and Community Services expenditures are deducted.</t>
  </si>
  <si>
    <t>End of Worksheet</t>
  </si>
  <si>
    <r>
      <t xml:space="preserve">Fiscal Year 2017 Calculation Toward Meeting the 90 Percent Effort Requirement, Pursuant to Sections 1120 (a) and 9521 of the Elementary and Secondary Education Act (ESEA) </t>
    </r>
    <r>
      <rPr>
        <b/>
        <vertAlign val="superscript"/>
        <sz val="12"/>
        <rFont val="Times New Roman"/>
        <family val="1"/>
      </rPr>
      <t>1</t>
    </r>
  </si>
  <si>
    <r>
      <t xml:space="preserve">Fiscal Year 2017 vs Fiscal Year 2016 Operational Expenditures from Local and State Sources </t>
    </r>
    <r>
      <rPr>
        <b/>
        <vertAlign val="superscript"/>
        <sz val="12"/>
        <rFont val="Times New Roman"/>
        <family val="1"/>
      </rPr>
      <t>3, 4</t>
    </r>
    <r>
      <rPr>
        <b/>
        <sz val="12"/>
        <rFont val="Times New Roman"/>
        <family val="1"/>
      </rPr>
      <t xml:space="preserve"> as Shown in Table 15 of the Superintendent's Annual Report (Excluding Pre-Kindergarten and Community Service Expenditures)</t>
    </r>
  </si>
  <si>
    <r>
      <t>1</t>
    </r>
    <r>
      <rPr>
        <sz val="12"/>
        <rFont val="Times New Roman"/>
        <family val="1"/>
      </rPr>
      <t xml:space="preserve">  Divisions must expend at least 90% of the preceding year’s effort from local and state expenditures, including sales tax, either on a total expenditure basis or per pupil expenditure basis.</t>
    </r>
  </si>
  <si>
    <r>
      <t>2</t>
    </r>
    <r>
      <rPr>
        <sz val="12"/>
        <rFont val="Times New Roman"/>
        <family val="1"/>
      </rPr>
      <t xml:space="preserve">  The End-of-Year Average Daily Membership (ADM) calculated at the end of the school year includes the ADM of pupils served in the school division and the ADM of resident pupils for whom tuition is paid to another school division, regional special education program, or private school.  Membership excludes Head Start, pre-kindergarten, junior kindergarten students, and students for whom the division receives tuition payments from another division or entity (i.e., out-of-state school division, Comprehensive Services Act, Interstate Compact Agreement).</t>
    </r>
  </si>
  <si>
    <r>
      <t>3</t>
    </r>
    <r>
      <rPr>
        <sz val="12"/>
        <rFont val="Times New Roman"/>
        <family val="1"/>
      </rPr>
      <t xml:space="preserve">  Operational expenditures include regular day school, school food services, summer school, adult education, and other education, but does not include non-regular day school programs, non-local education agency (LEA) programs, debt service, or capital outlay additions.  Non-LEA programs include expenditures made by a school division for state-operated education programs (in hospitals, clinics, and detention homes) that are located within the school division and reimbursed with state funds.  Expenditures exclude tuition payments (revenue source code 1901010) received from other school divisions.</t>
    </r>
  </si>
  <si>
    <t>FY 2016 
Community Services Expenditures
(Annual School Report Function 65300, all Objects Except 8200)</t>
  </si>
  <si>
    <r>
      <t xml:space="preserve">FY 2016 
Pre-K Expenditures
(Program 8) from State and Local Sources </t>
    </r>
    <r>
      <rPr>
        <b/>
        <vertAlign val="superscript"/>
        <sz val="12"/>
        <rFont val="Times New Roman"/>
        <family val="1"/>
      </rPr>
      <t>4</t>
    </r>
  </si>
  <si>
    <t>FY 2016 
Total State and Local Expenditures (excludes community services and Pre-K expenditures)</t>
  </si>
  <si>
    <r>
      <t xml:space="preserve">FY 2016 
End-of-Year Average Daily Membership, excluding Pre-K </t>
    </r>
    <r>
      <rPr>
        <b/>
        <vertAlign val="superscript"/>
        <sz val="12"/>
        <rFont val="Times New Roman"/>
        <family val="1"/>
      </rPr>
      <t>2</t>
    </r>
  </si>
  <si>
    <t>FY 2016 
State and Local Per Pupil Expenditures</t>
  </si>
  <si>
    <t>FY 2017 
Community Services Expenditures
(Annual School Report Function 65300, all Objects Except 8200)</t>
  </si>
  <si>
    <r>
      <t xml:space="preserve">FY 2017 
Pre-K Expenditures
(Program 8) from State and Local Sources </t>
    </r>
    <r>
      <rPr>
        <b/>
        <vertAlign val="superscript"/>
        <sz val="12"/>
        <rFont val="Times New Roman"/>
        <family val="1"/>
      </rPr>
      <t>4</t>
    </r>
  </si>
  <si>
    <t>FY 2017 
Total State and Local Expenditures (excludes community services and Pre-K expenditures)</t>
  </si>
  <si>
    <r>
      <t xml:space="preserve">FY 2017 
End-of-Year Average Daily Membership, excluding Pre-K </t>
    </r>
    <r>
      <rPr>
        <b/>
        <vertAlign val="superscript"/>
        <sz val="12"/>
        <rFont val="Times New Roman"/>
        <family val="1"/>
      </rPr>
      <t>2</t>
    </r>
  </si>
  <si>
    <t>FY 2017 
State and Local Per Pupil Expenditures</t>
  </si>
  <si>
    <t>FY 2016
Total State and Local Expenditures
(excludes community services and Pre-kindergarten expenditures)</t>
  </si>
  <si>
    <t>FY 2017
Total State and Local Expenditures
(excludes community services and Pre-kindergarten expenditures)</t>
  </si>
  <si>
    <t>FY 2016
State and Local Per Pupil Expenditures
(excludes community services and Pre-kindergarten expenditures)</t>
  </si>
  <si>
    <t>FY 2017
State and Local Per Pupil Expenditures
(excludes community services and Pre-kindergarten expenditures)</t>
  </si>
  <si>
    <r>
      <t>FY 2016 
Total State and Local Operational Expenditures (</t>
    </r>
    <r>
      <rPr>
        <b/>
        <sz val="12"/>
        <color rgb="FF990000"/>
        <rFont val="Times New Roman"/>
        <family val="1"/>
      </rPr>
      <t>including</t>
    </r>
    <r>
      <rPr>
        <b/>
        <sz val="12"/>
        <color theme="1"/>
        <rFont val="Times New Roman"/>
        <family val="1"/>
      </rPr>
      <t xml:space="preserve"> </t>
    </r>
    <r>
      <rPr>
        <b/>
        <sz val="12"/>
        <rFont val="Times New Roman"/>
        <family val="1"/>
      </rPr>
      <t xml:space="preserve">Pre-K) </t>
    </r>
    <r>
      <rPr>
        <b/>
        <vertAlign val="superscript"/>
        <sz val="12"/>
        <rFont val="Times New Roman"/>
        <family val="1"/>
      </rPr>
      <t>3, 4</t>
    </r>
  </si>
  <si>
    <r>
      <t>FY 2017 
Total State and Local Operational Expenditures (</t>
    </r>
    <r>
      <rPr>
        <b/>
        <sz val="12"/>
        <color rgb="FF990000"/>
        <rFont val="Times New Roman"/>
        <family val="1"/>
      </rPr>
      <t>including</t>
    </r>
    <r>
      <rPr>
        <b/>
        <sz val="12"/>
        <rFont val="Times New Roman"/>
        <family val="1"/>
      </rPr>
      <t xml:space="preserve"> Pre-K) </t>
    </r>
    <r>
      <rPr>
        <b/>
        <vertAlign val="superscript"/>
        <sz val="12"/>
        <rFont val="Times New Roman"/>
        <family val="1"/>
      </rPr>
      <t>3, 4</t>
    </r>
  </si>
  <si>
    <r>
      <t xml:space="preserve">FY 2017 as a percentage of FY 2016
Final Federal Maintenance of Effort (Excluding Community Services and Pre-kindergarten </t>
    </r>
    <r>
      <rPr>
        <b/>
        <vertAlign val="superscript"/>
        <sz val="12"/>
        <rFont val="Times New Roman"/>
        <family val="1"/>
      </rPr>
      <t>1</t>
    </r>
    <r>
      <rPr>
        <b/>
        <sz val="12"/>
        <rFont val="Times New Roman"/>
        <family val="1"/>
      </rPr>
      <t>)</t>
    </r>
  </si>
  <si>
    <t>School Division Number</t>
  </si>
  <si>
    <t>School Division Name</t>
  </si>
  <si>
    <t>This sheet contains a table with 132 school divisions, totals, and explanations for footnotes where appropriate. Footnotes are directly after the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</si>
</sst>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
    <numFmt numFmtId="165" formatCode="_(* #,##0_);_(* \(#,##0\);_(* &quot;-&quot;??_);_(@_)"/>
    <numFmt numFmtId="166" formatCode="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18"/>
      <name val="Calibri"/>
      <family val="2"/>
    </font>
    <font>
      <b/>
      <sz val="13"/>
      <color indexed="18"/>
      <name val="Calibri"/>
      <family val="2"/>
    </font>
    <font>
      <b/>
      <sz val="11"/>
      <color indexed="18"/>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8"/>
      <color indexed="18"/>
      <name val="Cambria"/>
      <family val="2"/>
    </font>
    <font>
      <b/>
      <sz val="10"/>
      <color indexed="8"/>
      <name val="Calibri"/>
      <family val="2"/>
    </font>
    <font>
      <sz val="10"/>
      <color indexed="10"/>
      <name val="Calibri"/>
      <family val="2"/>
    </font>
    <font>
      <sz val="10"/>
      <name val="Arial"/>
      <family val="2"/>
    </font>
    <font>
      <sz val="9"/>
      <name val="Arial"/>
      <family val="2"/>
    </font>
    <font>
      <sz val="10"/>
      <color indexed="8"/>
      <name val="Arial"/>
      <family val="2"/>
    </font>
    <font>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Times New Roman"/>
      <family val="1"/>
    </font>
    <font>
      <b/>
      <vertAlign val="superscript"/>
      <sz val="12"/>
      <name val="Times New Roman"/>
      <family val="1"/>
    </font>
    <font>
      <sz val="12"/>
      <name val="Times New Roman"/>
      <family val="1"/>
    </font>
    <font>
      <b/>
      <sz val="12"/>
      <color theme="1"/>
      <name val="Times New Roman"/>
      <family val="1"/>
    </font>
    <font>
      <b/>
      <sz val="12"/>
      <color theme="0"/>
      <name val="Times New Roman"/>
      <family val="1"/>
    </font>
    <font>
      <vertAlign val="superscript"/>
      <sz val="12"/>
      <name val="Times New Roman"/>
      <family val="1"/>
    </font>
    <font>
      <sz val="12"/>
      <color theme="0"/>
      <name val="Times New Roman"/>
      <family val="1"/>
    </font>
    <font>
      <b/>
      <sz val="12"/>
      <color rgb="FF990000"/>
      <name val="Times New Roman"/>
      <family val="1"/>
    </font>
  </fonts>
  <fills count="52">
    <fill>
      <patternFill patternType="none"/>
    </fill>
    <fill>
      <patternFill patternType="gray125"/>
    </fill>
    <fill>
      <patternFill patternType="solid">
        <fgColor indexed="42"/>
      </patternFill>
    </fill>
    <fill>
      <patternFill patternType="solid">
        <fgColor indexed="31"/>
      </patternFill>
    </fill>
    <fill>
      <patternFill patternType="solid">
        <fgColor indexed="45"/>
      </patternFill>
    </fill>
    <fill>
      <patternFill patternType="solid">
        <fgColor indexed="29"/>
      </patternFill>
    </fill>
    <fill>
      <patternFill patternType="solid">
        <fgColor indexed="46"/>
      </patternFill>
    </fill>
    <fill>
      <patternFill patternType="solid">
        <fgColor indexed="15"/>
      </patternFill>
    </fill>
    <fill>
      <patternFill patternType="solid">
        <fgColor indexed="24"/>
      </patternFill>
    </fill>
    <fill>
      <patternFill patternType="solid">
        <fgColor indexed="11"/>
      </patternFill>
    </fill>
    <fill>
      <patternFill patternType="solid">
        <fgColor indexed="12"/>
      </patternFill>
    </fill>
    <fill>
      <patternFill patternType="solid">
        <fgColor indexed="14"/>
      </patternFill>
    </fill>
    <fill>
      <patternFill patternType="solid">
        <fgColor indexed="10"/>
      </patternFill>
    </fill>
    <fill>
      <patternFill patternType="solid">
        <fgColor indexed="13"/>
      </patternFill>
    </fill>
    <fill>
      <patternFill patternType="solid">
        <fgColor indexed="22"/>
      </patternFill>
    </fill>
    <fill>
      <patternFill patternType="solid">
        <fgColor indexed="55"/>
      </patternFill>
    </fill>
    <fill>
      <patternFill patternType="solid">
        <fgColor indexed="47"/>
      </patternFill>
    </fill>
    <fill>
      <patternFill patternType="solid">
        <fgColor indexed="43"/>
      </patternFill>
    </fill>
    <fill>
      <patternFill patternType="solid">
        <fgColor indexed="26"/>
      </patternFill>
    </fill>
    <fill>
      <patternFill patternType="solid">
        <fgColor theme="0" tint="-0.149967955565050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42"/>
      </bottom>
      <diagonal/>
    </border>
    <border>
      <left/>
      <right/>
      <top/>
      <bottom style="medium">
        <color indexed="1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left>
      <right style="medium">
        <color indexed="64"/>
      </right>
      <top style="medium">
        <color indexed="64"/>
      </top>
      <bottom style="thin">
        <color theme="0"/>
      </bottom>
      <diagonal/>
    </border>
    <border>
      <left style="thin">
        <color theme="0" tint="-0.14996795556505021"/>
      </left>
      <right style="thin">
        <color theme="0" tint="-0.14996795556505021"/>
      </right>
      <top style="thin">
        <color theme="0" tint="-0.14996795556505021"/>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theme="0"/>
      </right>
      <top/>
      <bottom/>
      <diagonal/>
    </border>
    <border>
      <left style="thin">
        <color theme="0"/>
      </left>
      <right style="thin">
        <color theme="0"/>
      </right>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bottom/>
      <diagonal/>
    </border>
    <border>
      <left style="thin">
        <color theme="0"/>
      </left>
      <right style="medium">
        <color indexed="64"/>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0.14996795556505021"/>
      </right>
      <top style="thin">
        <color theme="0" tint="-0.14996795556505021"/>
      </top>
      <bottom style="thin">
        <color theme="0"/>
      </bottom>
      <diagonal/>
    </border>
    <border>
      <left style="thin">
        <color theme="0"/>
      </left>
      <right style="medium">
        <color indexed="64"/>
      </right>
      <top style="medium">
        <color indexed="64"/>
      </top>
      <bottom style="medium">
        <color indexed="64"/>
      </bottom>
      <diagonal/>
    </border>
    <border>
      <left style="thin">
        <color theme="0"/>
      </left>
      <right/>
      <top style="medium">
        <color indexed="64"/>
      </top>
      <bottom/>
      <diagonal/>
    </border>
  </borders>
  <cellStyleXfs count="15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4" borderId="0" applyNumberFormat="0" applyBorder="0" applyAlignment="0" applyProtection="0"/>
    <xf numFmtId="0" fontId="8" fillId="14" borderId="1" applyNumberFormat="0" applyAlignment="0" applyProtection="0"/>
    <xf numFmtId="0" fontId="9" fillId="15"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16" borderId="1" applyNumberFormat="0" applyAlignment="0" applyProtection="0"/>
    <xf numFmtId="0" fontId="17" fillId="0" borderId="6" applyNumberFormat="0" applyFill="0" applyAlignment="0" applyProtection="0"/>
    <xf numFmtId="0" fontId="18" fillId="17" borderId="0" applyNumberFormat="0" applyBorder="0" applyAlignment="0" applyProtection="0"/>
    <xf numFmtId="0" fontId="10" fillId="18" borderId="7" applyNumberFormat="0" applyFont="0" applyAlignment="0" applyProtection="0"/>
    <xf numFmtId="0" fontId="19" fillId="14" borderId="8" applyNumberFormat="0" applyAlignment="0" applyProtection="0"/>
    <xf numFmtId="9" fontId="4"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32" fillId="44" borderId="0" applyNumberFormat="0" applyBorder="0" applyAlignment="0" applyProtection="0"/>
    <xf numFmtId="0" fontId="36" fillId="45" borderId="38" applyNumberFormat="0" applyAlignment="0" applyProtection="0"/>
    <xf numFmtId="0" fontId="38" fillId="46" borderId="39" applyNumberFormat="0" applyAlignment="0" applyProtection="0"/>
    <xf numFmtId="43" fontId="2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40" fillId="0" borderId="0" applyNumberFormat="0" applyFill="0" applyBorder="0" applyAlignment="0" applyProtection="0"/>
    <xf numFmtId="0" fontId="31" fillId="47" borderId="0" applyNumberFormat="0" applyBorder="0" applyAlignment="0" applyProtection="0"/>
    <xf numFmtId="0" fontId="27" fillId="0" borderId="40" applyNumberFormat="0" applyFill="0" applyAlignment="0" applyProtection="0"/>
    <xf numFmtId="0" fontId="28" fillId="0" borderId="41" applyNumberFormat="0" applyFill="0" applyAlignment="0" applyProtection="0"/>
    <xf numFmtId="0" fontId="29" fillId="0" borderId="42" applyNumberFormat="0" applyFill="0" applyAlignment="0" applyProtection="0"/>
    <xf numFmtId="0" fontId="29" fillId="0" borderId="0" applyNumberFormat="0" applyFill="0" applyBorder="0" applyAlignment="0" applyProtection="0"/>
    <xf numFmtId="0" fontId="34" fillId="48" borderId="38" applyNumberFormat="0" applyAlignment="0" applyProtection="0"/>
    <xf numFmtId="0" fontId="37" fillId="0" borderId="43" applyNumberFormat="0" applyFill="0" applyAlignment="0" applyProtection="0"/>
    <xf numFmtId="0" fontId="33" fillId="49" borderId="0" applyNumberFormat="0" applyBorder="0" applyAlignment="0" applyProtection="0"/>
    <xf numFmtId="0" fontId="24" fillId="0" borderId="0"/>
    <xf numFmtId="0" fontId="26" fillId="0" borderId="0">
      <alignment wrapText="1"/>
    </xf>
    <xf numFmtId="0" fontId="26" fillId="0" borderId="0">
      <alignment wrapText="1"/>
    </xf>
    <xf numFmtId="0" fontId="25" fillId="0" borderId="0"/>
    <xf numFmtId="0" fontId="3" fillId="0" borderId="0"/>
    <xf numFmtId="0" fontId="3" fillId="50" borderId="44" applyNumberFormat="0" applyFont="0" applyAlignment="0" applyProtection="0"/>
    <xf numFmtId="0" fontId="35" fillId="45" borderId="45" applyNumberFormat="0" applyAlignment="0" applyProtection="0"/>
    <xf numFmtId="9" fontId="23" fillId="0" borderId="0" applyFont="0" applyFill="0" applyBorder="0" applyAlignment="0" applyProtection="0"/>
    <xf numFmtId="9" fontId="4" fillId="0" borderId="0" applyFont="0" applyFill="0" applyBorder="0" applyAlignment="0" applyProtection="0"/>
    <xf numFmtId="0" fontId="30" fillId="0" borderId="0" applyNumberFormat="0" applyFill="0" applyBorder="0" applyAlignment="0" applyProtection="0"/>
    <xf numFmtId="0" fontId="41" fillId="0" borderId="46" applyNumberFormat="0" applyFill="0" applyAlignment="0" applyProtection="0"/>
    <xf numFmtId="0" fontId="39" fillId="0" borderId="0" applyNumberFormat="0" applyFill="0" applyBorder="0" applyAlignment="0" applyProtection="0"/>
    <xf numFmtId="43" fontId="3" fillId="0" borderId="0" applyFont="0" applyFill="0" applyBorder="0" applyAlignment="0" applyProtection="0"/>
    <xf numFmtId="0" fontId="4"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50" borderId="44" applyNumberFormat="0" applyFont="0" applyAlignment="0" applyProtection="0"/>
    <xf numFmtId="0" fontId="4" fillId="18" borderId="7"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4" applyNumberFormat="0" applyFont="0" applyAlignment="0" applyProtection="0"/>
    <xf numFmtId="9" fontId="4"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4" applyNumberFormat="0" applyFont="0" applyAlignment="0" applyProtection="0"/>
  </cellStyleXfs>
  <cellXfs count="88">
    <xf numFmtId="0" fontId="0" fillId="0" borderId="0" xfId="0"/>
    <xf numFmtId="0" fontId="45" fillId="51" borderId="0" xfId="0" applyFont="1" applyFill="1" applyBorder="1" applyAlignment="1">
      <alignment vertical="center"/>
    </xf>
    <xf numFmtId="0" fontId="45" fillId="0" borderId="22" xfId="0" applyFont="1" applyFill="1" applyBorder="1" applyAlignment="1">
      <alignment vertical="center"/>
    </xf>
    <xf numFmtId="38" fontId="45" fillId="51" borderId="0" xfId="28" applyNumberFormat="1" applyFont="1" applyFill="1" applyBorder="1" applyAlignment="1">
      <alignment vertical="center"/>
    </xf>
    <xf numFmtId="0" fontId="43" fillId="0" borderId="22" xfId="0" applyFont="1" applyFill="1" applyBorder="1" applyAlignment="1">
      <alignment vertical="center"/>
    </xf>
    <xf numFmtId="0" fontId="47" fillId="51" borderId="19" xfId="0" applyFont="1" applyFill="1" applyBorder="1" applyAlignment="1">
      <alignment horizontal="center" vertical="center"/>
    </xf>
    <xf numFmtId="0" fontId="43" fillId="51" borderId="20" xfId="0" applyFont="1" applyFill="1" applyBorder="1" applyAlignment="1">
      <alignment vertical="center"/>
    </xf>
    <xf numFmtId="0" fontId="47" fillId="51" borderId="20" xfId="0" applyFont="1" applyFill="1" applyBorder="1" applyAlignment="1">
      <alignment vertical="center"/>
    </xf>
    <xf numFmtId="43" fontId="47" fillId="51" borderId="20" xfId="28" applyFont="1" applyFill="1" applyBorder="1" applyAlignment="1">
      <alignment vertical="center"/>
    </xf>
    <xf numFmtId="165" fontId="47" fillId="51" borderId="20" xfId="28" applyNumberFormat="1" applyFont="1" applyFill="1" applyBorder="1" applyAlignment="1">
      <alignment vertical="center"/>
    </xf>
    <xf numFmtId="0" fontId="47" fillId="51" borderId="20" xfId="28" applyNumberFormat="1" applyFont="1" applyFill="1" applyBorder="1" applyAlignment="1">
      <alignment horizontal="center" vertical="center"/>
    </xf>
    <xf numFmtId="38" fontId="47" fillId="51" borderId="20" xfId="28" applyNumberFormat="1" applyFont="1" applyFill="1" applyBorder="1" applyAlignment="1">
      <alignment horizontal="center" vertical="center"/>
    </xf>
    <xf numFmtId="38" fontId="47" fillId="51" borderId="21" xfId="28" applyNumberFormat="1" applyFont="1" applyFill="1" applyBorder="1" applyAlignment="1">
      <alignment horizontal="center" vertical="center"/>
    </xf>
    <xf numFmtId="164" fontId="45" fillId="51" borderId="24" xfId="0" applyNumberFormat="1" applyFont="1" applyFill="1" applyBorder="1" applyAlignment="1">
      <alignment horizontal="center" vertical="center"/>
    </xf>
    <xf numFmtId="0" fontId="45" fillId="51" borderId="23" xfId="0" applyFont="1" applyFill="1" applyBorder="1" applyAlignment="1">
      <alignment vertical="center"/>
    </xf>
    <xf numFmtId="165" fontId="45" fillId="51" borderId="24" xfId="28" applyNumberFormat="1" applyFont="1" applyFill="1" applyBorder="1" applyAlignment="1">
      <alignment vertical="center"/>
    </xf>
    <xf numFmtId="165" fontId="45" fillId="51" borderId="23" xfId="28" applyNumberFormat="1" applyFont="1" applyFill="1" applyBorder="1" applyAlignment="1">
      <alignment vertical="center"/>
    </xf>
    <xf numFmtId="165" fontId="45" fillId="51" borderId="25" xfId="28" applyNumberFormat="1" applyFont="1" applyFill="1" applyBorder="1" applyAlignment="1">
      <alignment vertical="center"/>
    </xf>
    <xf numFmtId="166" fontId="45" fillId="51" borderId="25" xfId="41" applyNumberFormat="1" applyFont="1" applyFill="1" applyBorder="1" applyAlignment="1">
      <alignment vertical="center"/>
    </xf>
    <xf numFmtId="165" fontId="45" fillId="51" borderId="33" xfId="28" applyNumberFormat="1" applyFont="1" applyFill="1" applyBorder="1" applyAlignment="1">
      <alignment vertical="center"/>
    </xf>
    <xf numFmtId="38" fontId="45" fillId="51" borderId="34" xfId="28" applyNumberFormat="1" applyFont="1" applyFill="1" applyBorder="1" applyAlignment="1">
      <alignment vertical="center"/>
    </xf>
    <xf numFmtId="166" fontId="45" fillId="51" borderId="31" xfId="41" applyNumberFormat="1" applyFont="1" applyFill="1" applyBorder="1" applyAlignment="1">
      <alignment vertical="center"/>
    </xf>
    <xf numFmtId="165" fontId="45" fillId="51" borderId="0" xfId="28" applyNumberFormat="1" applyFont="1" applyFill="1" applyBorder="1" applyAlignment="1">
      <alignment vertical="center"/>
    </xf>
    <xf numFmtId="164" fontId="45" fillId="51" borderId="26" xfId="0" applyNumberFormat="1" applyFont="1" applyFill="1" applyBorder="1" applyAlignment="1">
      <alignment horizontal="center" vertical="center"/>
    </xf>
    <xf numFmtId="0" fontId="45" fillId="51" borderId="22" xfId="0" applyFont="1" applyFill="1" applyBorder="1" applyAlignment="1">
      <alignment vertical="center"/>
    </xf>
    <xf numFmtId="165" fontId="45" fillId="51" borderId="26" xfId="28" applyNumberFormat="1" applyFont="1" applyFill="1" applyBorder="1" applyAlignment="1">
      <alignment vertical="center"/>
    </xf>
    <xf numFmtId="165" fontId="45" fillId="51" borderId="22" xfId="28" applyNumberFormat="1" applyFont="1" applyFill="1" applyBorder="1" applyAlignment="1">
      <alignment vertical="center"/>
    </xf>
    <xf numFmtId="166" fontId="45" fillId="51" borderId="27" xfId="41" applyNumberFormat="1" applyFont="1" applyFill="1" applyBorder="1" applyAlignment="1">
      <alignment vertical="center"/>
    </xf>
    <xf numFmtId="38" fontId="45" fillId="51" borderId="22" xfId="28" applyNumberFormat="1" applyFont="1" applyFill="1" applyBorder="1" applyAlignment="1">
      <alignment vertical="center"/>
    </xf>
    <xf numFmtId="164" fontId="45" fillId="51" borderId="49" xfId="0" applyNumberFormat="1" applyFont="1" applyFill="1" applyBorder="1" applyAlignment="1">
      <alignment horizontal="center" vertical="center"/>
    </xf>
    <xf numFmtId="0" fontId="45" fillId="51" borderId="50" xfId="0" applyFont="1" applyFill="1" applyBorder="1" applyAlignment="1">
      <alignment vertical="center"/>
    </xf>
    <xf numFmtId="165" fontId="45" fillId="51" borderId="47" xfId="28" applyNumberFormat="1" applyFont="1" applyFill="1" applyBorder="1" applyAlignment="1">
      <alignment vertical="center"/>
    </xf>
    <xf numFmtId="165" fontId="45" fillId="51" borderId="48" xfId="28" applyNumberFormat="1" applyFont="1" applyFill="1" applyBorder="1" applyAlignment="1">
      <alignment vertical="center"/>
    </xf>
    <xf numFmtId="165" fontId="45" fillId="51" borderId="51" xfId="28" applyNumberFormat="1" applyFont="1" applyFill="1" applyBorder="1" applyAlignment="1">
      <alignment vertical="center"/>
    </xf>
    <xf numFmtId="165" fontId="45" fillId="51" borderId="49" xfId="28" applyNumberFormat="1" applyFont="1" applyFill="1" applyBorder="1" applyAlignment="1">
      <alignment vertical="center"/>
    </xf>
    <xf numFmtId="165" fontId="45" fillId="51" borderId="50" xfId="28" applyNumberFormat="1" applyFont="1" applyFill="1" applyBorder="1" applyAlignment="1">
      <alignment vertical="center"/>
    </xf>
    <xf numFmtId="166" fontId="45" fillId="51" borderId="52" xfId="41" applyNumberFormat="1" applyFont="1" applyFill="1" applyBorder="1" applyAlignment="1">
      <alignment vertical="center"/>
    </xf>
    <xf numFmtId="165" fontId="45" fillId="51" borderId="35" xfId="28" applyNumberFormat="1" applyFont="1" applyFill="1" applyBorder="1" applyAlignment="1">
      <alignment vertical="center"/>
    </xf>
    <xf numFmtId="38" fontId="45" fillId="51" borderId="36" xfId="28" applyNumberFormat="1" applyFont="1" applyFill="1" applyBorder="1" applyAlignment="1">
      <alignment vertical="center"/>
    </xf>
    <xf numFmtId="166" fontId="45" fillId="51" borderId="37" xfId="41" applyNumberFormat="1" applyFont="1" applyFill="1" applyBorder="1" applyAlignment="1">
      <alignment vertical="center"/>
    </xf>
    <xf numFmtId="0" fontId="45" fillId="51" borderId="49" xfId="0" applyFont="1" applyFill="1" applyBorder="1" applyAlignment="1">
      <alignment horizontal="center" vertical="center"/>
    </xf>
    <xf numFmtId="165" fontId="43" fillId="51" borderId="20" xfId="28" applyNumberFormat="1" applyFont="1" applyFill="1" applyBorder="1" applyAlignment="1">
      <alignment vertical="center"/>
    </xf>
    <xf numFmtId="165" fontId="43" fillId="51" borderId="20" xfId="28" applyNumberFormat="1" applyFont="1" applyFill="1" applyBorder="1" applyAlignment="1">
      <alignment horizontal="center" vertical="center"/>
    </xf>
    <xf numFmtId="166" fontId="43" fillId="51" borderId="20" xfId="41" applyNumberFormat="1" applyFont="1" applyFill="1" applyBorder="1" applyAlignment="1">
      <alignment vertical="center"/>
    </xf>
    <xf numFmtId="166" fontId="43" fillId="51" borderId="21" xfId="41" applyNumberFormat="1" applyFont="1" applyFill="1" applyBorder="1" applyAlignment="1">
      <alignment vertical="center"/>
    </xf>
    <xf numFmtId="0" fontId="45" fillId="51" borderId="0" xfId="0" applyFont="1" applyFill="1" applyBorder="1" applyAlignment="1">
      <alignment horizontal="center" vertical="center"/>
    </xf>
    <xf numFmtId="0" fontId="45" fillId="19" borderId="29" xfId="0" applyFont="1" applyFill="1" applyBorder="1" applyAlignment="1">
      <alignment vertical="center"/>
    </xf>
    <xf numFmtId="0" fontId="45" fillId="19" borderId="28" xfId="0" applyFont="1" applyFill="1" applyBorder="1" applyAlignment="1">
      <alignment vertical="center"/>
    </xf>
    <xf numFmtId="0" fontId="45" fillId="19" borderId="32" xfId="0" applyFont="1" applyFill="1" applyBorder="1" applyAlignment="1">
      <alignment vertical="center"/>
    </xf>
    <xf numFmtId="0" fontId="45" fillId="0" borderId="23" xfId="0" applyFont="1" applyFill="1" applyBorder="1" applyAlignment="1">
      <alignment horizontal="center" vertical="center"/>
    </xf>
    <xf numFmtId="0" fontId="45" fillId="0" borderId="23" xfId="0" applyFont="1" applyFill="1" applyBorder="1" applyAlignment="1">
      <alignment vertical="center"/>
    </xf>
    <xf numFmtId="38" fontId="45" fillId="0" borderId="23" xfId="28" applyNumberFormat="1" applyFont="1" applyFill="1" applyBorder="1" applyAlignment="1">
      <alignment vertical="center"/>
    </xf>
    <xf numFmtId="165" fontId="45" fillId="0" borderId="23" xfId="28" applyNumberFormat="1" applyFont="1" applyFill="1" applyBorder="1" applyAlignment="1">
      <alignment vertical="center"/>
    </xf>
    <xf numFmtId="38" fontId="45" fillId="0" borderId="53" xfId="28" applyNumberFormat="1" applyFont="1" applyFill="1" applyBorder="1" applyAlignment="1">
      <alignment vertical="center"/>
    </xf>
    <xf numFmtId="0" fontId="45" fillId="0" borderId="22" xfId="0" applyFont="1" applyFill="1" applyBorder="1" applyAlignment="1">
      <alignment horizontal="center" vertical="center"/>
    </xf>
    <xf numFmtId="38" fontId="45" fillId="0" borderId="22" xfId="28" applyNumberFormat="1" applyFont="1" applyFill="1" applyBorder="1" applyAlignment="1">
      <alignment vertical="center"/>
    </xf>
    <xf numFmtId="165" fontId="45" fillId="0" borderId="22" xfId="28" applyNumberFormat="1" applyFont="1" applyFill="1" applyBorder="1" applyAlignment="1">
      <alignment vertical="center"/>
    </xf>
    <xf numFmtId="38" fontId="45" fillId="0" borderId="54" xfId="28" applyNumberFormat="1" applyFont="1" applyFill="1" applyBorder="1" applyAlignment="1">
      <alignment vertical="center"/>
    </xf>
    <xf numFmtId="43" fontId="45" fillId="0" borderId="22" xfId="28" applyFont="1" applyFill="1" applyBorder="1" applyAlignment="1">
      <alignment vertical="center"/>
    </xf>
    <xf numFmtId="0" fontId="45" fillId="0" borderId="54" xfId="0" applyFont="1" applyFill="1" applyBorder="1" applyAlignment="1">
      <alignment vertical="center"/>
    </xf>
    <xf numFmtId="0" fontId="45" fillId="51" borderId="0" xfId="0" applyFont="1" applyFill="1" applyBorder="1" applyAlignment="1">
      <alignment horizontal="left" vertical="center"/>
    </xf>
    <xf numFmtId="0" fontId="43" fillId="51" borderId="19" xfId="0" applyFont="1" applyFill="1" applyBorder="1" applyAlignment="1">
      <alignment horizontal="center" wrapText="1"/>
    </xf>
    <xf numFmtId="0" fontId="43" fillId="51" borderId="20" xfId="28" applyNumberFormat="1" applyFont="1" applyFill="1" applyBorder="1" applyAlignment="1">
      <alignment horizontal="center" wrapText="1"/>
    </xf>
    <xf numFmtId="0" fontId="43" fillId="51" borderId="21" xfId="28" applyNumberFormat="1" applyFont="1" applyFill="1" applyBorder="1" applyAlignment="1">
      <alignment horizontal="center" wrapText="1"/>
    </xf>
    <xf numFmtId="0" fontId="43" fillId="51" borderId="10" xfId="28" applyNumberFormat="1" applyFont="1" applyFill="1" applyBorder="1" applyAlignment="1">
      <alignment horizontal="center" wrapText="1"/>
    </xf>
    <xf numFmtId="38" fontId="43" fillId="51" borderId="57" xfId="28" applyNumberFormat="1" applyFont="1" applyFill="1" applyBorder="1" applyAlignment="1">
      <alignment horizontal="center" wrapText="1"/>
    </xf>
    <xf numFmtId="0" fontId="43" fillId="51" borderId="14" xfId="0" applyFont="1" applyFill="1" applyBorder="1" applyAlignment="1">
      <alignment horizontal="left" wrapText="1"/>
    </xf>
    <xf numFmtId="0" fontId="45" fillId="51" borderId="55" xfId="0" applyFont="1" applyFill="1" applyBorder="1" applyAlignment="1">
      <alignment vertical="center"/>
    </xf>
    <xf numFmtId="0" fontId="43" fillId="51" borderId="55" xfId="0" applyFont="1" applyFill="1" applyBorder="1" applyAlignment="1">
      <alignment vertical="center"/>
    </xf>
    <xf numFmtId="0" fontId="43" fillId="51" borderId="22" xfId="0" applyFont="1" applyFill="1" applyBorder="1" applyAlignment="1">
      <alignment vertical="center"/>
    </xf>
    <xf numFmtId="9" fontId="45" fillId="51" borderId="22" xfId="0" applyNumberFormat="1" applyFont="1" applyFill="1" applyBorder="1" applyAlignment="1">
      <alignment vertical="center"/>
    </xf>
    <xf numFmtId="0" fontId="45" fillId="51" borderId="30" xfId="0" applyFont="1" applyFill="1" applyBorder="1" applyAlignment="1">
      <alignment vertical="center"/>
    </xf>
    <xf numFmtId="0" fontId="45" fillId="51" borderId="28" xfId="0" applyFont="1" applyFill="1" applyBorder="1" applyAlignment="1">
      <alignment vertical="center"/>
    </xf>
    <xf numFmtId="0" fontId="45" fillId="51" borderId="56" xfId="0" applyFont="1" applyFill="1" applyBorder="1" applyAlignment="1">
      <alignment vertical="center"/>
    </xf>
    <xf numFmtId="0" fontId="45" fillId="51" borderId="32" xfId="0" applyFont="1" applyFill="1" applyBorder="1" applyAlignment="1">
      <alignment vertical="center"/>
    </xf>
    <xf numFmtId="0" fontId="49" fillId="51" borderId="0" xfId="0" applyFont="1" applyFill="1" applyBorder="1" applyAlignment="1">
      <alignment horizontal="left" vertical="center"/>
    </xf>
    <xf numFmtId="0" fontId="43" fillId="51" borderId="0" xfId="0" applyFont="1" applyFill="1" applyBorder="1" applyAlignment="1">
      <alignment horizontal="left" vertical="center"/>
    </xf>
    <xf numFmtId="0" fontId="49" fillId="51" borderId="58" xfId="0" applyFont="1" applyFill="1" applyBorder="1" applyAlignment="1">
      <alignment horizontal="left" vertical="center"/>
    </xf>
    <xf numFmtId="0" fontId="49" fillId="51" borderId="15" xfId="0" applyFont="1" applyFill="1" applyBorder="1" applyAlignment="1">
      <alignment horizontal="left" vertical="center"/>
    </xf>
    <xf numFmtId="0" fontId="48" fillId="51" borderId="14" xfId="0" applyFont="1" applyFill="1" applyBorder="1" applyAlignment="1">
      <alignment horizontal="left" vertical="center" wrapText="1"/>
    </xf>
    <xf numFmtId="0" fontId="48" fillId="51" borderId="15" xfId="0" applyFont="1" applyFill="1" applyBorder="1" applyAlignment="1">
      <alignment horizontal="left" vertical="center" wrapText="1"/>
    </xf>
    <xf numFmtId="0" fontId="48" fillId="51" borderId="16" xfId="0" applyFont="1" applyFill="1" applyBorder="1" applyAlignment="1">
      <alignment horizontal="left" vertical="center" wrapText="1"/>
    </xf>
    <xf numFmtId="0" fontId="48" fillId="51" borderId="17" xfId="0" applyFont="1" applyFill="1" applyBorder="1" applyAlignment="1">
      <alignment horizontal="left" vertical="center" wrapText="1"/>
    </xf>
    <xf numFmtId="0" fontId="48" fillId="51" borderId="0" xfId="0" applyFont="1" applyFill="1" applyBorder="1" applyAlignment="1">
      <alignment horizontal="left" vertical="center" wrapText="1"/>
    </xf>
    <xf numFmtId="0" fontId="48" fillId="51" borderId="18" xfId="0" applyFont="1" applyFill="1" applyBorder="1" applyAlignment="1">
      <alignment horizontal="left" vertical="center" wrapText="1"/>
    </xf>
    <xf numFmtId="0" fontId="45" fillId="51" borderId="12" xfId="0" applyFont="1" applyFill="1" applyBorder="1" applyAlignment="1">
      <alignment horizontal="left" vertical="center" wrapText="1"/>
    </xf>
    <xf numFmtId="0" fontId="45" fillId="51" borderId="13" xfId="0" applyFont="1" applyFill="1" applyBorder="1" applyAlignment="1">
      <alignment horizontal="left" vertical="center" wrapText="1"/>
    </xf>
    <xf numFmtId="0" fontId="45" fillId="51" borderId="11" xfId="0" applyFont="1" applyFill="1" applyBorder="1" applyAlignment="1">
      <alignment horizontal="left" vertical="center" wrapText="1"/>
    </xf>
  </cellXfs>
  <cellStyles count="156">
    <cellStyle name="20% - Accent1" xfId="1" builtinId="30" customBuiltin="1"/>
    <cellStyle name="20% - Accent1 2" xfId="45"/>
    <cellStyle name="20% - Accent1 2 2" xfId="102"/>
    <cellStyle name="20% - Accent1 2 2 2" xfId="139"/>
    <cellStyle name="20% - Accent1 2 3" xfId="120"/>
    <cellStyle name="20% - Accent2" xfId="2" builtinId="34" customBuiltin="1"/>
    <cellStyle name="20% - Accent2 2" xfId="46"/>
    <cellStyle name="20% - Accent2 2 2" xfId="103"/>
    <cellStyle name="20% - Accent2 2 2 2" xfId="140"/>
    <cellStyle name="20% - Accent2 2 3" xfId="121"/>
    <cellStyle name="20% - Accent3" xfId="3" builtinId="38" customBuiltin="1"/>
    <cellStyle name="20% - Accent3 2" xfId="47"/>
    <cellStyle name="20% - Accent3 2 2" xfId="104"/>
    <cellStyle name="20% - Accent3 2 2 2" xfId="141"/>
    <cellStyle name="20% - Accent3 2 3" xfId="122"/>
    <cellStyle name="20% - Accent4" xfId="4" builtinId="42" customBuiltin="1"/>
    <cellStyle name="20% - Accent4 2" xfId="48"/>
    <cellStyle name="20% - Accent4 2 2" xfId="105"/>
    <cellStyle name="20% - Accent4 2 2 2" xfId="142"/>
    <cellStyle name="20% - Accent4 2 3" xfId="123"/>
    <cellStyle name="20% - Accent5" xfId="5" builtinId="46" customBuiltin="1"/>
    <cellStyle name="20% - Accent5 2" xfId="49"/>
    <cellStyle name="20% - Accent5 2 2" xfId="106"/>
    <cellStyle name="20% - Accent5 2 2 2" xfId="143"/>
    <cellStyle name="20% - Accent5 2 3" xfId="124"/>
    <cellStyle name="20% - Accent6" xfId="6" builtinId="50" customBuiltin="1"/>
    <cellStyle name="20% - Accent6 2" xfId="50"/>
    <cellStyle name="20% - Accent6 2 2" xfId="107"/>
    <cellStyle name="20% - Accent6 2 2 2" xfId="144"/>
    <cellStyle name="20% - Accent6 2 3" xfId="125"/>
    <cellStyle name="40% - Accent1" xfId="7" builtinId="31" customBuiltin="1"/>
    <cellStyle name="40% - Accent1 2" xfId="51"/>
    <cellStyle name="40% - Accent1 2 2" xfId="108"/>
    <cellStyle name="40% - Accent1 2 2 2" xfId="145"/>
    <cellStyle name="40% - Accent1 2 3" xfId="126"/>
    <cellStyle name="40% - Accent2" xfId="8" builtinId="35" customBuiltin="1"/>
    <cellStyle name="40% - Accent2 2" xfId="52"/>
    <cellStyle name="40% - Accent2 2 2" xfId="109"/>
    <cellStyle name="40% - Accent2 2 2 2" xfId="146"/>
    <cellStyle name="40% - Accent2 2 3" xfId="127"/>
    <cellStyle name="40% - Accent3" xfId="9" builtinId="39" customBuiltin="1"/>
    <cellStyle name="40% - Accent3 2" xfId="53"/>
    <cellStyle name="40% - Accent3 2 2" xfId="110"/>
    <cellStyle name="40% - Accent3 2 2 2" xfId="147"/>
    <cellStyle name="40% - Accent3 2 3" xfId="128"/>
    <cellStyle name="40% - Accent4" xfId="10" builtinId="43" customBuiltin="1"/>
    <cellStyle name="40% - Accent4 2" xfId="54"/>
    <cellStyle name="40% - Accent4 2 2" xfId="111"/>
    <cellStyle name="40% - Accent4 2 2 2" xfId="148"/>
    <cellStyle name="40% - Accent4 2 3" xfId="129"/>
    <cellStyle name="40% - Accent5" xfId="11" builtinId="47" customBuiltin="1"/>
    <cellStyle name="40% - Accent5 2" xfId="55"/>
    <cellStyle name="40% - Accent5 2 2" xfId="112"/>
    <cellStyle name="40% - Accent5 2 2 2" xfId="149"/>
    <cellStyle name="40% - Accent5 2 3" xfId="130"/>
    <cellStyle name="40% - Accent6" xfId="12" builtinId="51" customBuiltin="1"/>
    <cellStyle name="40% - Accent6 2" xfId="56"/>
    <cellStyle name="40% - Accent6 2 2" xfId="113"/>
    <cellStyle name="40% - Accent6 2 2 2" xfId="150"/>
    <cellStyle name="40% - Accent6 2 3" xfId="131"/>
    <cellStyle name="60% - Accent1" xfId="13" builtinId="32" customBuiltin="1"/>
    <cellStyle name="60% - Accent1 2" xfId="57"/>
    <cellStyle name="60% - Accent2" xfId="14" builtinId="36" customBuiltin="1"/>
    <cellStyle name="60% - Accent2 2" xfId="58"/>
    <cellStyle name="60% - Accent3" xfId="15" builtinId="40" customBuiltin="1"/>
    <cellStyle name="60% - Accent3 2" xfId="59"/>
    <cellStyle name="60% - Accent4" xfId="16" builtinId="44" customBuiltin="1"/>
    <cellStyle name="60% - Accent4 2" xfId="60"/>
    <cellStyle name="60% - Accent5" xfId="17" builtinId="48" customBuiltin="1"/>
    <cellStyle name="60% - Accent5 2" xfId="61"/>
    <cellStyle name="60% - Accent6" xfId="18" builtinId="52" customBuiltin="1"/>
    <cellStyle name="60% - Accent6 2" xfId="62"/>
    <cellStyle name="Accent1" xfId="19" builtinId="29" customBuiltin="1"/>
    <cellStyle name="Accent1 2" xfId="63"/>
    <cellStyle name="Accent2" xfId="20" builtinId="33" customBuiltin="1"/>
    <cellStyle name="Accent2 2" xfId="64"/>
    <cellStyle name="Accent3" xfId="21" builtinId="37" customBuiltin="1"/>
    <cellStyle name="Accent3 2" xfId="65"/>
    <cellStyle name="Accent4" xfId="22" builtinId="41" customBuiltin="1"/>
    <cellStyle name="Accent4 2" xfId="66"/>
    <cellStyle name="Accent5" xfId="23" builtinId="45" customBuiltin="1"/>
    <cellStyle name="Accent5 2" xfId="67"/>
    <cellStyle name="Accent6" xfId="24" builtinId="49" customBuiltin="1"/>
    <cellStyle name="Accent6 2" xfId="68"/>
    <cellStyle name="Bad" xfId="25" builtinId="27" customBuiltin="1"/>
    <cellStyle name="Bad 2" xfId="69"/>
    <cellStyle name="Calculation" xfId="26" builtinId="22" customBuiltin="1"/>
    <cellStyle name="Calculation 2" xfId="70"/>
    <cellStyle name="Check Cell" xfId="27" builtinId="23" customBuiltin="1"/>
    <cellStyle name="Check Cell 2" xfId="71"/>
    <cellStyle name="Comma" xfId="28" builtinId="3"/>
    <cellStyle name="Comma 2" xfId="29"/>
    <cellStyle name="Comma 2 2" xfId="74"/>
    <cellStyle name="Comma 2 3" xfId="73"/>
    <cellStyle name="Comma 3" xfId="75"/>
    <cellStyle name="Comma 4" xfId="72"/>
    <cellStyle name="Comma 4 2" xfId="132"/>
    <cellStyle name="Comma 5" xfId="76"/>
    <cellStyle name="Comma 5 2" xfId="114"/>
    <cellStyle name="Comma 5 2 2" xfId="151"/>
    <cellStyle name="Comma 5 3" xfId="133"/>
    <cellStyle name="Comma 8" xfId="100"/>
    <cellStyle name="Comma 8 2" xfId="115"/>
    <cellStyle name="Comma 8 2 2" xfId="152"/>
    <cellStyle name="Comma 8 3" xfId="138"/>
    <cellStyle name="Currency 2" xfId="77"/>
    <cellStyle name="Currency 3" xfId="78"/>
    <cellStyle name="Currency 3 2" xfId="116"/>
    <cellStyle name="Currency 3 2 2" xfId="153"/>
    <cellStyle name="Currency 3 3" xfId="134"/>
    <cellStyle name="Explanatory Text" xfId="30" builtinId="53" customBuiltin="1"/>
    <cellStyle name="Explanatory Text 2" xfId="79"/>
    <cellStyle name="Good" xfId="31" builtinId="26" customBuiltin="1"/>
    <cellStyle name="Good 2" xfId="80"/>
    <cellStyle name="Heading 1" xfId="32" builtinId="16" customBuiltin="1"/>
    <cellStyle name="Heading 1 2" xfId="81"/>
    <cellStyle name="Heading 2" xfId="33" builtinId="17" customBuiltin="1"/>
    <cellStyle name="Heading 2 2" xfId="82"/>
    <cellStyle name="Heading 3" xfId="34" builtinId="18" customBuiltin="1"/>
    <cellStyle name="Heading 3 2" xfId="83"/>
    <cellStyle name="Heading 4" xfId="35" builtinId="19" customBuiltin="1"/>
    <cellStyle name="Heading 4 2" xfId="84"/>
    <cellStyle name="Input" xfId="36" builtinId="20" customBuiltin="1"/>
    <cellStyle name="Input 2" xfId="85"/>
    <cellStyle name="Linked Cell" xfId="37" builtinId="24" customBuiltin="1"/>
    <cellStyle name="Linked Cell 2" xfId="86"/>
    <cellStyle name="Neutral" xfId="38" builtinId="28" customBuiltin="1"/>
    <cellStyle name="Neutral 2" xfId="87"/>
    <cellStyle name="Normal" xfId="0" builtinId="0"/>
    <cellStyle name="Normal 2" xfId="88"/>
    <cellStyle name="Normal 2 2" xfId="89"/>
    <cellStyle name="Normal 3" xfId="90"/>
    <cellStyle name="Normal 4" xfId="91"/>
    <cellStyle name="Normal 5" xfId="101"/>
    <cellStyle name="Normal 7" xfId="92"/>
    <cellStyle name="Normal 7 2" xfId="117"/>
    <cellStyle name="Normal 7 2 2" xfId="154"/>
    <cellStyle name="Normal 7 3" xfId="135"/>
    <cellStyle name="Note" xfId="39" builtinId="10" customBuiltin="1"/>
    <cellStyle name="Note 2" xfId="93"/>
    <cellStyle name="Note 2 2" xfId="118"/>
    <cellStyle name="Note 2 2 2" xfId="155"/>
    <cellStyle name="Note 2 3" xfId="136"/>
    <cellStyle name="Note 3" xfId="119"/>
    <cellStyle name="Output" xfId="40" builtinId="21" customBuiltin="1"/>
    <cellStyle name="Output 2" xfId="94"/>
    <cellStyle name="Percent" xfId="41" builtinId="5"/>
    <cellStyle name="Percent 2" xfId="96"/>
    <cellStyle name="Percent 3" xfId="95"/>
    <cellStyle name="Percent 3 2" xfId="137"/>
    <cellStyle name="Title" xfId="42" builtinId="15" customBuiltin="1"/>
    <cellStyle name="Title 2" xfId="97"/>
    <cellStyle name="Total" xfId="43" builtinId="25" customBuiltin="1"/>
    <cellStyle name="Total 2" xfId="98"/>
    <cellStyle name="Warning Text" xfId="44" builtinId="11" customBuiltin="1"/>
    <cellStyle name="Warning Text 2" xfId="99"/>
  </cellStyles>
  <dxfs count="49">
    <dxf>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border>
        <left/>
        <right/>
        <top style="thin">
          <color indexed="10"/>
        </top>
        <bottom style="thin">
          <color indexed="10"/>
        </bottom>
      </border>
    </dxf>
  </dxfs>
  <tableStyles count="0" defaultTableStyle="TableStyleMedium9"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Q161"/>
  <sheetViews>
    <sheetView tabSelected="1" zoomScale="80" zoomScaleNormal="80" zoomScaleSheetLayoutView="75" workbookViewId="0">
      <selection sqref="A1:T1"/>
    </sheetView>
  </sheetViews>
  <sheetFormatPr defaultColWidth="9.140625" defaultRowHeight="15.75" x14ac:dyDescent="0.2"/>
  <cols>
    <col min="1" max="1" width="9.85546875" style="54" customWidth="1"/>
    <col min="2" max="2" width="17.28515625" style="2" bestFit="1" customWidth="1"/>
    <col min="3" max="3" width="22.140625" style="2" customWidth="1"/>
    <col min="4" max="4" width="21" style="58" customWidth="1"/>
    <col min="5" max="5" width="18.5703125" style="58" customWidth="1"/>
    <col min="6" max="6" width="19.5703125" style="56" customWidth="1"/>
    <col min="7" max="7" width="18.7109375" style="56" customWidth="1"/>
    <col min="8" max="8" width="14.28515625" style="56" customWidth="1"/>
    <col min="9" max="9" width="19.28515625" style="2" customWidth="1"/>
    <col min="10" max="10" width="19.42578125" style="58" customWidth="1"/>
    <col min="11" max="11" width="17.42578125" style="58" customWidth="1"/>
    <col min="12" max="12" width="19" style="56" customWidth="1"/>
    <col min="13" max="13" width="18.7109375" style="56" customWidth="1"/>
    <col min="14" max="14" width="15.42578125" style="56" customWidth="1"/>
    <col min="15" max="15" width="24" style="56" customWidth="1"/>
    <col min="16" max="16" width="21.85546875" style="56" customWidth="1"/>
    <col min="17" max="17" width="23.85546875" style="55" customWidth="1"/>
    <col min="18" max="19" width="22" style="2" customWidth="1"/>
    <col min="20" max="20" width="24" style="59" customWidth="1"/>
    <col min="21" max="21" width="9.140625" style="67"/>
    <col min="22" max="22" width="13.42578125" style="24" bestFit="1" customWidth="1"/>
    <col min="23" max="23" width="18" style="24" bestFit="1" customWidth="1"/>
    <col min="24" max="25" width="17.7109375" style="24" bestFit="1" customWidth="1"/>
    <col min="26" max="26" width="37.85546875" style="24" customWidth="1"/>
    <col min="27" max="102" width="9.140625" style="24"/>
    <col min="103" max="16384" width="9.140625" style="2"/>
  </cols>
  <sheetData>
    <row r="1" spans="1:102" x14ac:dyDescent="0.2">
      <c r="A1" s="75" t="s">
        <v>162</v>
      </c>
      <c r="B1" s="75"/>
      <c r="C1" s="75"/>
      <c r="D1" s="75"/>
      <c r="E1" s="75"/>
      <c r="F1" s="75"/>
      <c r="G1" s="75"/>
      <c r="H1" s="75"/>
      <c r="I1" s="75"/>
      <c r="J1" s="75"/>
      <c r="K1" s="75"/>
      <c r="L1" s="75"/>
      <c r="M1" s="75"/>
      <c r="N1" s="75"/>
      <c r="O1" s="75"/>
      <c r="P1" s="75"/>
      <c r="Q1" s="75"/>
      <c r="R1" s="75"/>
      <c r="S1" s="75"/>
      <c r="T1" s="75"/>
    </row>
    <row r="2" spans="1:102" x14ac:dyDescent="0.2">
      <c r="A2" s="76" t="s">
        <v>0</v>
      </c>
      <c r="B2" s="76"/>
      <c r="C2" s="76"/>
      <c r="D2" s="76"/>
      <c r="E2" s="76"/>
      <c r="F2" s="76"/>
      <c r="G2" s="76"/>
      <c r="H2" s="76"/>
      <c r="I2" s="76"/>
      <c r="J2" s="76"/>
      <c r="K2" s="76"/>
      <c r="L2" s="76"/>
      <c r="M2" s="76"/>
      <c r="N2" s="76"/>
      <c r="O2" s="76"/>
      <c r="P2" s="76"/>
      <c r="Q2" s="76"/>
      <c r="R2" s="76"/>
      <c r="S2" s="76"/>
      <c r="T2" s="76"/>
    </row>
    <row r="3" spans="1:102" x14ac:dyDescent="0.2">
      <c r="A3" s="76" t="s">
        <v>134</v>
      </c>
      <c r="B3" s="76"/>
      <c r="C3" s="76"/>
      <c r="D3" s="76"/>
      <c r="E3" s="76"/>
      <c r="F3" s="76"/>
      <c r="G3" s="76"/>
      <c r="H3" s="76"/>
      <c r="I3" s="76"/>
      <c r="J3" s="76"/>
      <c r="K3" s="76"/>
      <c r="L3" s="76"/>
      <c r="M3" s="76"/>
      <c r="N3" s="76"/>
      <c r="O3" s="76"/>
      <c r="P3" s="76"/>
      <c r="Q3" s="76"/>
      <c r="R3" s="76"/>
      <c r="S3" s="76"/>
      <c r="T3" s="76"/>
    </row>
    <row r="4" spans="1:102" ht="18.75" x14ac:dyDescent="0.2">
      <c r="A4" s="76" t="s">
        <v>138</v>
      </c>
      <c r="B4" s="76"/>
      <c r="C4" s="76"/>
      <c r="D4" s="76"/>
      <c r="E4" s="76"/>
      <c r="F4" s="76"/>
      <c r="G4" s="76"/>
      <c r="H4" s="76"/>
      <c r="I4" s="76"/>
      <c r="J4" s="76"/>
      <c r="K4" s="76"/>
      <c r="L4" s="76"/>
      <c r="M4" s="76"/>
      <c r="N4" s="76"/>
      <c r="O4" s="76"/>
      <c r="P4" s="76"/>
      <c r="Q4" s="76"/>
      <c r="R4" s="76"/>
      <c r="S4" s="76"/>
      <c r="T4" s="76"/>
    </row>
    <row r="5" spans="1:102" ht="19.5" thickBot="1" x14ac:dyDescent="0.25">
      <c r="A5" s="76" t="s">
        <v>139</v>
      </c>
      <c r="B5" s="76"/>
      <c r="C5" s="76"/>
      <c r="D5" s="76"/>
      <c r="E5" s="76"/>
      <c r="F5" s="76"/>
      <c r="G5" s="76"/>
      <c r="H5" s="76"/>
      <c r="I5" s="76"/>
      <c r="J5" s="76"/>
      <c r="K5" s="76"/>
      <c r="L5" s="76"/>
      <c r="M5" s="76"/>
      <c r="N5" s="76"/>
      <c r="O5" s="76"/>
      <c r="P5" s="76"/>
      <c r="Q5" s="76"/>
      <c r="R5" s="76"/>
      <c r="S5" s="76"/>
      <c r="T5" s="76"/>
    </row>
    <row r="6" spans="1:102" s="4" customFormat="1" ht="153.75" customHeight="1" thickBot="1" x14ac:dyDescent="0.3">
      <c r="A6" s="66" t="s">
        <v>160</v>
      </c>
      <c r="B6" s="61" t="s">
        <v>161</v>
      </c>
      <c r="C6" s="61" t="s">
        <v>157</v>
      </c>
      <c r="D6" s="62" t="s">
        <v>143</v>
      </c>
      <c r="E6" s="62" t="s">
        <v>144</v>
      </c>
      <c r="F6" s="62" t="s">
        <v>145</v>
      </c>
      <c r="G6" s="62" t="s">
        <v>146</v>
      </c>
      <c r="H6" s="62" t="s">
        <v>147</v>
      </c>
      <c r="I6" s="61" t="s">
        <v>158</v>
      </c>
      <c r="J6" s="62" t="s">
        <v>148</v>
      </c>
      <c r="K6" s="62" t="s">
        <v>149</v>
      </c>
      <c r="L6" s="62" t="s">
        <v>150</v>
      </c>
      <c r="M6" s="62" t="s">
        <v>151</v>
      </c>
      <c r="N6" s="63" t="s">
        <v>152</v>
      </c>
      <c r="O6" s="63" t="s">
        <v>153</v>
      </c>
      <c r="P6" s="64" t="s">
        <v>154</v>
      </c>
      <c r="Q6" s="65" t="s">
        <v>159</v>
      </c>
      <c r="R6" s="64" t="s">
        <v>155</v>
      </c>
      <c r="S6" s="64" t="s">
        <v>156</v>
      </c>
      <c r="T6" s="65" t="s">
        <v>159</v>
      </c>
      <c r="U6" s="68"/>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row>
    <row r="7" spans="1:102" s="4" customFormat="1" ht="16.5" thickBot="1" x14ac:dyDescent="0.25">
      <c r="A7" s="5" t="s">
        <v>135</v>
      </c>
      <c r="B7" s="6" t="s">
        <v>1</v>
      </c>
      <c r="C7" s="7" t="s">
        <v>135</v>
      </c>
      <c r="D7" s="8" t="s">
        <v>135</v>
      </c>
      <c r="E7" s="8" t="s">
        <v>135</v>
      </c>
      <c r="F7" s="9" t="s">
        <v>135</v>
      </c>
      <c r="G7" s="9" t="s">
        <v>135</v>
      </c>
      <c r="H7" s="9" t="s">
        <v>135</v>
      </c>
      <c r="I7" s="7" t="s">
        <v>135</v>
      </c>
      <c r="J7" s="8" t="s">
        <v>135</v>
      </c>
      <c r="K7" s="8" t="s">
        <v>135</v>
      </c>
      <c r="L7" s="9" t="s">
        <v>135</v>
      </c>
      <c r="M7" s="9" t="s">
        <v>135</v>
      </c>
      <c r="N7" s="9" t="s">
        <v>135</v>
      </c>
      <c r="O7" s="10" t="s">
        <v>135</v>
      </c>
      <c r="P7" s="10" t="s">
        <v>135</v>
      </c>
      <c r="Q7" s="11" t="s">
        <v>135</v>
      </c>
      <c r="R7" s="10" t="s">
        <v>135</v>
      </c>
      <c r="S7" s="10" t="s">
        <v>135</v>
      </c>
      <c r="T7" s="12" t="s">
        <v>135</v>
      </c>
      <c r="U7" s="68"/>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row>
    <row r="8" spans="1:102" x14ac:dyDescent="0.2">
      <c r="A8" s="13">
        <v>1</v>
      </c>
      <c r="B8" s="14" t="s">
        <v>8</v>
      </c>
      <c r="C8" s="15">
        <v>48449561.860000007</v>
      </c>
      <c r="D8" s="16">
        <v>0</v>
      </c>
      <c r="E8" s="16">
        <v>-705307.28</v>
      </c>
      <c r="F8" s="16">
        <v>47744254.580000006</v>
      </c>
      <c r="G8" s="16">
        <v>5086.55</v>
      </c>
      <c r="H8" s="17">
        <v>9386</v>
      </c>
      <c r="I8" s="15">
        <v>52296760.18</v>
      </c>
      <c r="J8" s="16">
        <v>0</v>
      </c>
      <c r="K8" s="16">
        <v>-898408.55</v>
      </c>
      <c r="L8" s="16">
        <v>51398351.630000003</v>
      </c>
      <c r="M8" s="16">
        <v>5045.46</v>
      </c>
      <c r="N8" s="17">
        <v>10187</v>
      </c>
      <c r="O8" s="15">
        <v>47744254.580000006</v>
      </c>
      <c r="P8" s="16">
        <v>51398351.630000003</v>
      </c>
      <c r="Q8" s="18">
        <v>1.0765</v>
      </c>
      <c r="R8" s="19">
        <v>9386</v>
      </c>
      <c r="S8" s="20">
        <v>10187</v>
      </c>
      <c r="T8" s="21">
        <v>1.0852999999999999</v>
      </c>
      <c r="V8" s="70"/>
      <c r="W8" s="70"/>
      <c r="X8" s="70"/>
      <c r="Y8" s="70"/>
    </row>
    <row r="9" spans="1:102" x14ac:dyDescent="0.2">
      <c r="A9" s="23">
        <v>2</v>
      </c>
      <c r="B9" s="24" t="s">
        <v>9</v>
      </c>
      <c r="C9" s="15">
        <v>169260001.68000001</v>
      </c>
      <c r="D9" s="16">
        <v>-1616474.0900000003</v>
      </c>
      <c r="E9" s="16">
        <v>0</v>
      </c>
      <c r="F9" s="16">
        <v>167643527.59</v>
      </c>
      <c r="G9" s="16">
        <v>13382.32</v>
      </c>
      <c r="H9" s="17">
        <v>12527</v>
      </c>
      <c r="I9" s="15">
        <v>177117840.54999998</v>
      </c>
      <c r="J9" s="16">
        <v>-1645811.1400000004</v>
      </c>
      <c r="K9" s="16">
        <v>0</v>
      </c>
      <c r="L9" s="16">
        <v>175472029.41</v>
      </c>
      <c r="M9" s="16">
        <v>13466.329999999998</v>
      </c>
      <c r="N9" s="17">
        <v>13030</v>
      </c>
      <c r="O9" s="25">
        <v>167643527.59</v>
      </c>
      <c r="P9" s="26">
        <v>175472029.41</v>
      </c>
      <c r="Q9" s="27">
        <v>1.0467</v>
      </c>
      <c r="R9" s="25">
        <v>12527</v>
      </c>
      <c r="S9" s="28">
        <v>13030</v>
      </c>
      <c r="T9" s="27">
        <v>1.0402</v>
      </c>
      <c r="V9" s="70"/>
      <c r="W9" s="70"/>
      <c r="X9" s="70"/>
      <c r="Y9" s="70"/>
    </row>
    <row r="10" spans="1:102" x14ac:dyDescent="0.2">
      <c r="A10" s="23">
        <v>3</v>
      </c>
      <c r="B10" s="24" t="s">
        <v>10</v>
      </c>
      <c r="C10" s="15">
        <v>23839179.690000001</v>
      </c>
      <c r="D10" s="16">
        <v>0</v>
      </c>
      <c r="E10" s="16">
        <v>-254579</v>
      </c>
      <c r="F10" s="16">
        <v>23584600.690000001</v>
      </c>
      <c r="G10" s="16">
        <v>2171.89</v>
      </c>
      <c r="H10" s="17">
        <v>10859</v>
      </c>
      <c r="I10" s="15">
        <v>24353858.323321868</v>
      </c>
      <c r="J10" s="16">
        <v>0</v>
      </c>
      <c r="K10" s="16">
        <v>-259466</v>
      </c>
      <c r="L10" s="16">
        <v>24094392.323321868</v>
      </c>
      <c r="M10" s="16">
        <v>2110.73</v>
      </c>
      <c r="N10" s="17">
        <v>11415</v>
      </c>
      <c r="O10" s="25">
        <v>23584600.690000001</v>
      </c>
      <c r="P10" s="26">
        <v>24094392.323321868</v>
      </c>
      <c r="Q10" s="27">
        <v>1.0216000000000001</v>
      </c>
      <c r="R10" s="25">
        <v>10859</v>
      </c>
      <c r="S10" s="28">
        <v>11415</v>
      </c>
      <c r="T10" s="27">
        <v>1.0511999999999999</v>
      </c>
      <c r="V10" s="70"/>
      <c r="W10" s="70"/>
      <c r="X10" s="70"/>
      <c r="Y10" s="70"/>
    </row>
    <row r="11" spans="1:102" x14ac:dyDescent="0.2">
      <c r="A11" s="23">
        <v>4</v>
      </c>
      <c r="B11" s="24" t="s">
        <v>11</v>
      </c>
      <c r="C11" s="15">
        <v>15636262.469999999</v>
      </c>
      <c r="D11" s="16">
        <v>0</v>
      </c>
      <c r="E11" s="16">
        <v>-80292</v>
      </c>
      <c r="F11" s="16">
        <v>15555970.469999999</v>
      </c>
      <c r="G11" s="16">
        <v>1763.82</v>
      </c>
      <c r="H11" s="17">
        <v>8819</v>
      </c>
      <c r="I11" s="15">
        <v>16694022.849042494</v>
      </c>
      <c r="J11" s="16">
        <v>0</v>
      </c>
      <c r="K11" s="16">
        <v>-207771.88</v>
      </c>
      <c r="L11" s="16">
        <v>16486250.969042493</v>
      </c>
      <c r="M11" s="16">
        <v>1736.52</v>
      </c>
      <c r="N11" s="17">
        <v>9494</v>
      </c>
      <c r="O11" s="25">
        <v>15555970.469999999</v>
      </c>
      <c r="P11" s="26">
        <v>16486250.969042493</v>
      </c>
      <c r="Q11" s="27">
        <v>1.0598000000000001</v>
      </c>
      <c r="R11" s="25">
        <v>8819</v>
      </c>
      <c r="S11" s="28">
        <v>9494</v>
      </c>
      <c r="T11" s="27">
        <v>1.0765</v>
      </c>
      <c r="V11" s="70"/>
      <c r="W11" s="70"/>
      <c r="X11" s="70"/>
      <c r="Y11" s="70"/>
    </row>
    <row r="12" spans="1:102" x14ac:dyDescent="0.2">
      <c r="A12" s="23">
        <v>5</v>
      </c>
      <c r="B12" s="24" t="s">
        <v>12</v>
      </c>
      <c r="C12" s="15">
        <v>41645444.57</v>
      </c>
      <c r="D12" s="16">
        <v>0</v>
      </c>
      <c r="E12" s="16">
        <v>-456793.69</v>
      </c>
      <c r="F12" s="16">
        <v>41188650.880000003</v>
      </c>
      <c r="G12" s="16">
        <v>4047.51</v>
      </c>
      <c r="H12" s="17">
        <v>10176</v>
      </c>
      <c r="I12" s="15">
        <v>42098357.753988825</v>
      </c>
      <c r="J12" s="16">
        <v>0</v>
      </c>
      <c r="K12" s="16">
        <v>-459801.62</v>
      </c>
      <c r="L12" s="16">
        <v>41638556.133988827</v>
      </c>
      <c r="M12" s="16">
        <v>3976.9999999999995</v>
      </c>
      <c r="N12" s="17">
        <v>10470</v>
      </c>
      <c r="O12" s="25">
        <v>41188650.880000003</v>
      </c>
      <c r="P12" s="26">
        <v>41638556.133988827</v>
      </c>
      <c r="Q12" s="27">
        <v>1.0108999999999999</v>
      </c>
      <c r="R12" s="25">
        <v>10176</v>
      </c>
      <c r="S12" s="28">
        <v>10470</v>
      </c>
      <c r="T12" s="27">
        <v>1.0288999999999999</v>
      </c>
      <c r="V12" s="70"/>
      <c r="W12" s="70"/>
      <c r="X12" s="70"/>
      <c r="Y12" s="70"/>
    </row>
    <row r="13" spans="1:102" x14ac:dyDescent="0.2">
      <c r="A13" s="23">
        <v>6</v>
      </c>
      <c r="B13" s="24" t="s">
        <v>13</v>
      </c>
      <c r="C13" s="15">
        <v>19049937.710000001</v>
      </c>
      <c r="D13" s="16">
        <v>0</v>
      </c>
      <c r="E13" s="16">
        <v>-146702.94</v>
      </c>
      <c r="F13" s="16">
        <v>18903234.77</v>
      </c>
      <c r="G13" s="16">
        <v>2189.3399999999997</v>
      </c>
      <c r="H13" s="17">
        <v>8634</v>
      </c>
      <c r="I13" s="15">
        <v>20341849.175646212</v>
      </c>
      <c r="J13" s="16">
        <v>0</v>
      </c>
      <c r="K13" s="16">
        <v>-252936.09</v>
      </c>
      <c r="L13" s="16">
        <v>20088913.085646212</v>
      </c>
      <c r="M13" s="16">
        <v>2196.4899999999998</v>
      </c>
      <c r="N13" s="17">
        <v>9146</v>
      </c>
      <c r="O13" s="25">
        <v>18903234.77</v>
      </c>
      <c r="P13" s="26">
        <v>20088913.085646212</v>
      </c>
      <c r="Q13" s="27">
        <v>1.0627</v>
      </c>
      <c r="R13" s="25">
        <v>8634</v>
      </c>
      <c r="S13" s="28">
        <v>9146</v>
      </c>
      <c r="T13" s="27">
        <v>1.0592999999999999</v>
      </c>
      <c r="V13" s="70"/>
      <c r="W13" s="70"/>
      <c r="X13" s="70"/>
      <c r="Y13" s="70"/>
    </row>
    <row r="14" spans="1:102" x14ac:dyDescent="0.2">
      <c r="A14" s="23">
        <v>7</v>
      </c>
      <c r="B14" s="24" t="s">
        <v>14</v>
      </c>
      <c r="C14" s="15">
        <v>479142274.73000002</v>
      </c>
      <c r="D14" s="16">
        <v>-14531003.49</v>
      </c>
      <c r="E14" s="16">
        <v>-6741477.0999999996</v>
      </c>
      <c r="F14" s="16">
        <v>457869794.13999999</v>
      </c>
      <c r="G14" s="16">
        <v>24459.969999999998</v>
      </c>
      <c r="H14" s="17">
        <v>18719</v>
      </c>
      <c r="I14" s="15">
        <v>505993170.39828831</v>
      </c>
      <c r="J14" s="16">
        <v>-16604023.079999994</v>
      </c>
      <c r="K14" s="16">
        <v>-7065910.3700000001</v>
      </c>
      <c r="L14" s="16">
        <v>482323236.94828832</v>
      </c>
      <c r="M14" s="16">
        <v>25226.339999999997</v>
      </c>
      <c r="N14" s="17">
        <v>19120</v>
      </c>
      <c r="O14" s="25">
        <v>457869794.13999999</v>
      </c>
      <c r="P14" s="26">
        <v>482323236.94828832</v>
      </c>
      <c r="Q14" s="27">
        <v>1.0533999999999999</v>
      </c>
      <c r="R14" s="25">
        <v>18719</v>
      </c>
      <c r="S14" s="28">
        <v>19120</v>
      </c>
      <c r="T14" s="27">
        <v>1.0214000000000001</v>
      </c>
      <c r="V14" s="70"/>
      <c r="W14" s="70"/>
      <c r="X14" s="70"/>
      <c r="Y14" s="70"/>
    </row>
    <row r="15" spans="1:102" x14ac:dyDescent="0.2">
      <c r="A15" s="23">
        <v>8</v>
      </c>
      <c r="B15" s="24" t="s">
        <v>15</v>
      </c>
      <c r="C15" s="15">
        <v>96652835.75</v>
      </c>
      <c r="D15" s="16">
        <v>0</v>
      </c>
      <c r="E15" s="16">
        <v>-1520786.8199999998</v>
      </c>
      <c r="F15" s="16">
        <v>95132048.930000007</v>
      </c>
      <c r="G15" s="16">
        <v>10137.719999999999</v>
      </c>
      <c r="H15" s="17">
        <v>9384</v>
      </c>
      <c r="I15" s="15">
        <v>99006654.573128983</v>
      </c>
      <c r="J15" s="16">
        <v>0</v>
      </c>
      <c r="K15" s="16">
        <v>-1591908.5700000003</v>
      </c>
      <c r="L15" s="16">
        <v>97414746.003128976</v>
      </c>
      <c r="M15" s="16">
        <v>10012.75</v>
      </c>
      <c r="N15" s="17">
        <v>9729</v>
      </c>
      <c r="O15" s="25">
        <v>95132048.930000007</v>
      </c>
      <c r="P15" s="26">
        <v>97414746.003128976</v>
      </c>
      <c r="Q15" s="27">
        <v>1.024</v>
      </c>
      <c r="R15" s="25">
        <v>9384</v>
      </c>
      <c r="S15" s="28">
        <v>9729</v>
      </c>
      <c r="T15" s="27">
        <v>1.0367999999999999</v>
      </c>
      <c r="V15" s="70"/>
      <c r="W15" s="70"/>
      <c r="X15" s="70"/>
      <c r="Y15" s="70"/>
    </row>
    <row r="16" spans="1:102" x14ac:dyDescent="0.2">
      <c r="A16" s="23">
        <v>9</v>
      </c>
      <c r="B16" s="24" t="s">
        <v>16</v>
      </c>
      <c r="C16" s="15">
        <v>9846536.6600000001</v>
      </c>
      <c r="D16" s="16">
        <v>0</v>
      </c>
      <c r="E16" s="16">
        <v>-84821.28</v>
      </c>
      <c r="F16" s="16">
        <v>9761715.3800000008</v>
      </c>
      <c r="G16" s="16">
        <v>541.48</v>
      </c>
      <c r="H16" s="17">
        <v>18028</v>
      </c>
      <c r="I16" s="15">
        <v>10261554.219277041</v>
      </c>
      <c r="J16" s="16">
        <v>0</v>
      </c>
      <c r="K16" s="16">
        <v>-89727.43</v>
      </c>
      <c r="L16" s="16">
        <v>10171826.789277041</v>
      </c>
      <c r="M16" s="16">
        <v>522.67000000000007</v>
      </c>
      <c r="N16" s="17">
        <v>19461</v>
      </c>
      <c r="O16" s="25">
        <v>9761715.3800000008</v>
      </c>
      <c r="P16" s="26">
        <v>10171826.789277041</v>
      </c>
      <c r="Q16" s="27">
        <v>1.042</v>
      </c>
      <c r="R16" s="25">
        <v>18028</v>
      </c>
      <c r="S16" s="28">
        <v>19461</v>
      </c>
      <c r="T16" s="27">
        <v>1.0794999999999999</v>
      </c>
      <c r="V16" s="70"/>
      <c r="W16" s="70"/>
      <c r="X16" s="70"/>
      <c r="Y16" s="70"/>
    </row>
    <row r="17" spans="1:25" x14ac:dyDescent="0.2">
      <c r="A17" s="23">
        <v>10</v>
      </c>
      <c r="B17" s="24" t="s">
        <v>2</v>
      </c>
      <c r="C17" s="15">
        <v>91851377.75999999</v>
      </c>
      <c r="D17" s="16">
        <v>0</v>
      </c>
      <c r="E17" s="16">
        <v>-883146.81</v>
      </c>
      <c r="F17" s="16">
        <v>90968230.949999988</v>
      </c>
      <c r="G17" s="16">
        <v>9625.119999999999</v>
      </c>
      <c r="H17" s="17">
        <v>9451</v>
      </c>
      <c r="I17" s="15">
        <v>93796240.007217973</v>
      </c>
      <c r="J17" s="16">
        <v>0</v>
      </c>
      <c r="K17" s="16">
        <v>-849922.92</v>
      </c>
      <c r="L17" s="16">
        <v>92946317.087217972</v>
      </c>
      <c r="M17" s="16">
        <v>9512.7800000000007</v>
      </c>
      <c r="N17" s="17">
        <v>9771</v>
      </c>
      <c r="O17" s="25">
        <v>90968230.949999988</v>
      </c>
      <c r="P17" s="26">
        <v>92946317.087217972</v>
      </c>
      <c r="Q17" s="27">
        <v>1.0217000000000001</v>
      </c>
      <c r="R17" s="25">
        <v>9451</v>
      </c>
      <c r="S17" s="28">
        <v>9771</v>
      </c>
      <c r="T17" s="27">
        <v>1.0339</v>
      </c>
      <c r="V17" s="70"/>
      <c r="W17" s="70"/>
      <c r="X17" s="70"/>
      <c r="Y17" s="70"/>
    </row>
    <row r="18" spans="1:25" x14ac:dyDescent="0.2">
      <c r="A18" s="23">
        <v>11</v>
      </c>
      <c r="B18" s="24" t="s">
        <v>17</v>
      </c>
      <c r="C18" s="15">
        <v>7902301.2299999977</v>
      </c>
      <c r="D18" s="16">
        <v>0</v>
      </c>
      <c r="E18" s="16">
        <v>-12142</v>
      </c>
      <c r="F18" s="16">
        <v>7890159.2299999977</v>
      </c>
      <c r="G18" s="16">
        <v>793.84</v>
      </c>
      <c r="H18" s="17">
        <v>9939</v>
      </c>
      <c r="I18" s="15">
        <v>7961150.7092662482</v>
      </c>
      <c r="J18" s="16">
        <v>0</v>
      </c>
      <c r="K18" s="16">
        <v>-32614.12</v>
      </c>
      <c r="L18" s="16">
        <v>7928536.589266248</v>
      </c>
      <c r="M18" s="16">
        <v>750.9</v>
      </c>
      <c r="N18" s="17">
        <v>10559</v>
      </c>
      <c r="O18" s="25">
        <v>7890159.2299999977</v>
      </c>
      <c r="P18" s="26">
        <v>7928536.589266248</v>
      </c>
      <c r="Q18" s="27">
        <v>1.0048999999999999</v>
      </c>
      <c r="R18" s="25">
        <v>9939</v>
      </c>
      <c r="S18" s="28">
        <v>10559</v>
      </c>
      <c r="T18" s="27">
        <v>1.0624</v>
      </c>
      <c r="V18" s="70"/>
      <c r="W18" s="70"/>
      <c r="X18" s="70"/>
      <c r="Y18" s="70"/>
    </row>
    <row r="19" spans="1:25" x14ac:dyDescent="0.2">
      <c r="A19" s="23">
        <v>12</v>
      </c>
      <c r="B19" s="24" t="s">
        <v>18</v>
      </c>
      <c r="C19" s="15">
        <v>49986747.240000002</v>
      </c>
      <c r="D19" s="16">
        <v>0</v>
      </c>
      <c r="E19" s="16">
        <v>-203168.44</v>
      </c>
      <c r="F19" s="16">
        <v>49783578.800000004</v>
      </c>
      <c r="G19" s="16">
        <v>4667.79</v>
      </c>
      <c r="H19" s="17">
        <v>10665</v>
      </c>
      <c r="I19" s="15">
        <v>50351002.703347176</v>
      </c>
      <c r="J19" s="16">
        <v>0</v>
      </c>
      <c r="K19" s="16">
        <v>-197052.77</v>
      </c>
      <c r="L19" s="16">
        <v>50153949.933347173</v>
      </c>
      <c r="M19" s="16">
        <v>4561.0899999999992</v>
      </c>
      <c r="N19" s="17">
        <v>10996</v>
      </c>
      <c r="O19" s="25">
        <v>49783578.800000004</v>
      </c>
      <c r="P19" s="26">
        <v>50153949.933347173</v>
      </c>
      <c r="Q19" s="27">
        <v>1.0074000000000001</v>
      </c>
      <c r="R19" s="25">
        <v>10665</v>
      </c>
      <c r="S19" s="28">
        <v>10996</v>
      </c>
      <c r="T19" s="27">
        <v>1.0309999999999999</v>
      </c>
      <c r="V19" s="70"/>
      <c r="W19" s="70"/>
      <c r="X19" s="70"/>
      <c r="Y19" s="70"/>
    </row>
    <row r="20" spans="1:25" x14ac:dyDescent="0.2">
      <c r="A20" s="23">
        <v>13</v>
      </c>
      <c r="B20" s="24" t="s">
        <v>19</v>
      </c>
      <c r="C20" s="15">
        <v>18758158.800000001</v>
      </c>
      <c r="D20" s="16">
        <v>0</v>
      </c>
      <c r="E20" s="16">
        <v>-478303</v>
      </c>
      <c r="F20" s="16">
        <v>18279855.800000001</v>
      </c>
      <c r="G20" s="16">
        <v>1664.8600000000001</v>
      </c>
      <c r="H20" s="17">
        <v>10980</v>
      </c>
      <c r="I20" s="15">
        <v>18905360.289506447</v>
      </c>
      <c r="J20" s="16">
        <v>0</v>
      </c>
      <c r="K20" s="16">
        <v>-533977.28</v>
      </c>
      <c r="L20" s="16">
        <v>18371383.009506445</v>
      </c>
      <c r="M20" s="16">
        <v>1616.22</v>
      </c>
      <c r="N20" s="17">
        <v>11367</v>
      </c>
      <c r="O20" s="25">
        <v>18279855.800000001</v>
      </c>
      <c r="P20" s="26">
        <v>18371383.009506445</v>
      </c>
      <c r="Q20" s="27">
        <v>1.0049999999999999</v>
      </c>
      <c r="R20" s="25">
        <v>10980</v>
      </c>
      <c r="S20" s="28">
        <v>11367</v>
      </c>
      <c r="T20" s="27">
        <v>1.0351999999999999</v>
      </c>
      <c r="V20" s="70"/>
      <c r="W20" s="70"/>
      <c r="X20" s="70"/>
      <c r="Y20" s="70"/>
    </row>
    <row r="21" spans="1:25" x14ac:dyDescent="0.2">
      <c r="A21" s="23">
        <v>14</v>
      </c>
      <c r="B21" s="24" t="s">
        <v>20</v>
      </c>
      <c r="C21" s="15">
        <v>29376268.939999998</v>
      </c>
      <c r="D21" s="16">
        <v>0</v>
      </c>
      <c r="E21" s="16">
        <v>-402340.17</v>
      </c>
      <c r="F21" s="16">
        <v>28973928.769999996</v>
      </c>
      <c r="G21" s="16">
        <v>2888.6</v>
      </c>
      <c r="H21" s="17">
        <v>10030</v>
      </c>
      <c r="I21" s="15">
        <v>28767058.104572613</v>
      </c>
      <c r="J21" s="16">
        <v>0</v>
      </c>
      <c r="K21" s="16">
        <v>-683950.14</v>
      </c>
      <c r="L21" s="16">
        <v>28083107.964572612</v>
      </c>
      <c r="M21" s="16">
        <v>2805.36</v>
      </c>
      <c r="N21" s="17">
        <v>10011</v>
      </c>
      <c r="O21" s="25">
        <v>28973928.769999996</v>
      </c>
      <c r="P21" s="26">
        <v>28083107.964572612</v>
      </c>
      <c r="Q21" s="27">
        <v>0.96930000000000005</v>
      </c>
      <c r="R21" s="25">
        <v>10030</v>
      </c>
      <c r="S21" s="28">
        <v>10011</v>
      </c>
      <c r="T21" s="27">
        <v>0.99809999999999999</v>
      </c>
      <c r="V21" s="70"/>
      <c r="W21" s="70"/>
      <c r="X21" s="70"/>
      <c r="Y21" s="70"/>
    </row>
    <row r="22" spans="1:25" x14ac:dyDescent="0.2">
      <c r="A22" s="23">
        <v>15</v>
      </c>
      <c r="B22" s="24" t="s">
        <v>21</v>
      </c>
      <c r="C22" s="15">
        <v>20097536.669999998</v>
      </c>
      <c r="D22" s="16">
        <v>0</v>
      </c>
      <c r="E22" s="16">
        <v>-616311.66</v>
      </c>
      <c r="F22" s="16">
        <v>19481225.009999998</v>
      </c>
      <c r="G22" s="16">
        <v>1907.48</v>
      </c>
      <c r="H22" s="17">
        <v>10213</v>
      </c>
      <c r="I22" s="15">
        <v>19886250.532900073</v>
      </c>
      <c r="J22" s="16">
        <v>0</v>
      </c>
      <c r="K22" s="16">
        <v>-683935.95</v>
      </c>
      <c r="L22" s="16">
        <v>19202314.582900073</v>
      </c>
      <c r="M22" s="16">
        <v>1908.8899999999999</v>
      </c>
      <c r="N22" s="17">
        <v>10059</v>
      </c>
      <c r="O22" s="25">
        <v>19481225.009999998</v>
      </c>
      <c r="P22" s="26">
        <v>19202314.582900073</v>
      </c>
      <c r="Q22" s="27">
        <v>0.98570000000000002</v>
      </c>
      <c r="R22" s="25">
        <v>10213</v>
      </c>
      <c r="S22" s="28">
        <v>10059</v>
      </c>
      <c r="T22" s="27">
        <v>0.9849</v>
      </c>
      <c r="V22" s="70"/>
      <c r="W22" s="70"/>
      <c r="X22" s="70"/>
      <c r="Y22" s="70"/>
    </row>
    <row r="23" spans="1:25" x14ac:dyDescent="0.2">
      <c r="A23" s="23">
        <v>16</v>
      </c>
      <c r="B23" s="24" t="s">
        <v>22</v>
      </c>
      <c r="C23" s="15">
        <v>70350856.810000002</v>
      </c>
      <c r="D23" s="16">
        <v>0</v>
      </c>
      <c r="E23" s="16">
        <v>-1051198.23</v>
      </c>
      <c r="F23" s="16">
        <v>69299658.579999998</v>
      </c>
      <c r="G23" s="16">
        <v>7712.3</v>
      </c>
      <c r="H23" s="17">
        <v>8986</v>
      </c>
      <c r="I23" s="15">
        <v>73513372.335941479</v>
      </c>
      <c r="J23" s="16">
        <v>0</v>
      </c>
      <c r="K23" s="16">
        <v>-1171749.7</v>
      </c>
      <c r="L23" s="16">
        <v>72341622.635941476</v>
      </c>
      <c r="M23" s="16">
        <v>7710.6200000000008</v>
      </c>
      <c r="N23" s="17">
        <v>9382</v>
      </c>
      <c r="O23" s="25">
        <v>69299658.579999998</v>
      </c>
      <c r="P23" s="26">
        <v>72341622.635941476</v>
      </c>
      <c r="Q23" s="27">
        <v>1.0439000000000001</v>
      </c>
      <c r="R23" s="25">
        <v>8986</v>
      </c>
      <c r="S23" s="28">
        <v>9382</v>
      </c>
      <c r="T23" s="27">
        <v>1.0441</v>
      </c>
      <c r="V23" s="70"/>
      <c r="W23" s="70"/>
      <c r="X23" s="70"/>
      <c r="Y23" s="70"/>
    </row>
    <row r="24" spans="1:25" x14ac:dyDescent="0.2">
      <c r="A24" s="23">
        <v>17</v>
      </c>
      <c r="B24" s="24" t="s">
        <v>23</v>
      </c>
      <c r="C24" s="15">
        <v>37338741.230000004</v>
      </c>
      <c r="D24" s="16">
        <v>0</v>
      </c>
      <c r="E24" s="16">
        <v>-324807.94</v>
      </c>
      <c r="F24" s="16">
        <v>37013933.290000007</v>
      </c>
      <c r="G24" s="16">
        <v>4171.2</v>
      </c>
      <c r="H24" s="17">
        <v>8874</v>
      </c>
      <c r="I24" s="15">
        <v>40014544.164493404</v>
      </c>
      <c r="J24" s="16">
        <v>0</v>
      </c>
      <c r="K24" s="16">
        <v>-239326.26</v>
      </c>
      <c r="L24" s="16">
        <v>39775217.904493406</v>
      </c>
      <c r="M24" s="16">
        <v>4020.77</v>
      </c>
      <c r="N24" s="17">
        <v>9892</v>
      </c>
      <c r="O24" s="25">
        <v>37013933.290000007</v>
      </c>
      <c r="P24" s="26">
        <v>39775217.904493406</v>
      </c>
      <c r="Q24" s="27">
        <v>1.0746</v>
      </c>
      <c r="R24" s="25">
        <v>8874</v>
      </c>
      <c r="S24" s="28">
        <v>9892</v>
      </c>
      <c r="T24" s="27">
        <v>1.1147</v>
      </c>
      <c r="V24" s="70"/>
      <c r="W24" s="70"/>
      <c r="X24" s="70"/>
      <c r="Y24" s="70"/>
    </row>
    <row r="25" spans="1:25" x14ac:dyDescent="0.2">
      <c r="A25" s="23">
        <v>18</v>
      </c>
      <c r="B25" s="24" t="s">
        <v>24</v>
      </c>
      <c r="C25" s="15">
        <v>37399763.310000002</v>
      </c>
      <c r="D25" s="16">
        <v>-21128.940000000002</v>
      </c>
      <c r="E25" s="16">
        <v>-606848.96</v>
      </c>
      <c r="F25" s="16">
        <v>36771785.410000004</v>
      </c>
      <c r="G25" s="16">
        <v>3757.0499999999997</v>
      </c>
      <c r="H25" s="17">
        <v>9787</v>
      </c>
      <c r="I25" s="15">
        <v>38826298.003969558</v>
      </c>
      <c r="J25" s="16">
        <v>-16215.220000000001</v>
      </c>
      <c r="K25" s="16">
        <v>-587810.18000000005</v>
      </c>
      <c r="L25" s="16">
        <v>38222272.603969559</v>
      </c>
      <c r="M25" s="16">
        <v>3669.4399999999996</v>
      </c>
      <c r="N25" s="17">
        <v>10416</v>
      </c>
      <c r="O25" s="25">
        <v>36771785.410000004</v>
      </c>
      <c r="P25" s="26">
        <v>38222272.603969559</v>
      </c>
      <c r="Q25" s="27">
        <v>1.0394000000000001</v>
      </c>
      <c r="R25" s="25">
        <v>9787</v>
      </c>
      <c r="S25" s="28">
        <v>10416</v>
      </c>
      <c r="T25" s="27">
        <v>1.0643</v>
      </c>
      <c r="V25" s="70"/>
      <c r="W25" s="70"/>
      <c r="X25" s="70"/>
      <c r="Y25" s="70"/>
    </row>
    <row r="26" spans="1:25" x14ac:dyDescent="0.2">
      <c r="A26" s="23">
        <v>19</v>
      </c>
      <c r="B26" s="24" t="s">
        <v>25</v>
      </c>
      <c r="C26" s="15">
        <v>9254070.9199999999</v>
      </c>
      <c r="D26" s="16">
        <v>0</v>
      </c>
      <c r="E26" s="16">
        <v>-151596</v>
      </c>
      <c r="F26" s="16">
        <v>9102474.9199999999</v>
      </c>
      <c r="G26" s="16">
        <v>667.44</v>
      </c>
      <c r="H26" s="17">
        <v>13638</v>
      </c>
      <c r="I26" s="15">
        <v>9371209.4358320739</v>
      </c>
      <c r="J26" s="16">
        <v>0</v>
      </c>
      <c r="K26" s="16">
        <v>-141348.9</v>
      </c>
      <c r="L26" s="16">
        <v>9229860.5358320735</v>
      </c>
      <c r="M26" s="16">
        <v>638.16</v>
      </c>
      <c r="N26" s="17">
        <v>14463</v>
      </c>
      <c r="O26" s="25">
        <v>9102474.9199999999</v>
      </c>
      <c r="P26" s="26">
        <v>9229860.5358320735</v>
      </c>
      <c r="Q26" s="27">
        <v>1.014</v>
      </c>
      <c r="R26" s="25">
        <v>13638</v>
      </c>
      <c r="S26" s="28">
        <v>14463</v>
      </c>
      <c r="T26" s="27">
        <v>1.0605</v>
      </c>
      <c r="V26" s="70"/>
      <c r="W26" s="70"/>
      <c r="X26" s="70"/>
      <c r="Y26" s="70"/>
    </row>
    <row r="27" spans="1:25" x14ac:dyDescent="0.2">
      <c r="A27" s="23">
        <v>20</v>
      </c>
      <c r="B27" s="24" t="s">
        <v>26</v>
      </c>
      <c r="C27" s="15">
        <v>20727367.830000006</v>
      </c>
      <c r="D27" s="16">
        <v>0</v>
      </c>
      <c r="E27" s="16">
        <v>-403669.32000000007</v>
      </c>
      <c r="F27" s="16">
        <v>20323698.510000005</v>
      </c>
      <c r="G27" s="16">
        <v>1822.7400000000002</v>
      </c>
      <c r="H27" s="17">
        <v>11150</v>
      </c>
      <c r="I27" s="15">
        <v>21449264.15078235</v>
      </c>
      <c r="J27" s="16">
        <v>0</v>
      </c>
      <c r="K27" s="16">
        <v>-299025.64</v>
      </c>
      <c r="L27" s="16">
        <v>21150238.51078235</v>
      </c>
      <c r="M27" s="16">
        <v>1821.38</v>
      </c>
      <c r="N27" s="17">
        <v>11612</v>
      </c>
      <c r="O27" s="25">
        <v>20323698.510000005</v>
      </c>
      <c r="P27" s="26">
        <v>21150238.51078235</v>
      </c>
      <c r="Q27" s="27">
        <v>1.0407</v>
      </c>
      <c r="R27" s="25">
        <v>11150</v>
      </c>
      <c r="S27" s="28">
        <v>11612</v>
      </c>
      <c r="T27" s="27">
        <v>1.0414000000000001</v>
      </c>
      <c r="V27" s="70"/>
      <c r="W27" s="70"/>
      <c r="X27" s="70"/>
      <c r="Y27" s="70"/>
    </row>
    <row r="28" spans="1:25" x14ac:dyDescent="0.2">
      <c r="A28" s="23">
        <v>21</v>
      </c>
      <c r="B28" s="24" t="s">
        <v>27</v>
      </c>
      <c r="C28" s="15">
        <v>538910514.21000004</v>
      </c>
      <c r="D28" s="16">
        <v>0</v>
      </c>
      <c r="E28" s="16">
        <v>-780455.77</v>
      </c>
      <c r="F28" s="16">
        <v>538130058.44000006</v>
      </c>
      <c r="G28" s="16">
        <v>58904.67</v>
      </c>
      <c r="H28" s="17">
        <v>9136</v>
      </c>
      <c r="I28" s="15">
        <v>559187782.5460974</v>
      </c>
      <c r="J28" s="16">
        <v>0</v>
      </c>
      <c r="K28" s="16">
        <v>-3672817.7299999995</v>
      </c>
      <c r="L28" s="16">
        <v>555514964.81609738</v>
      </c>
      <c r="M28" s="16">
        <v>59470.71</v>
      </c>
      <c r="N28" s="17">
        <v>9341</v>
      </c>
      <c r="O28" s="25">
        <v>538130058.44000006</v>
      </c>
      <c r="P28" s="26">
        <v>555514964.81609738</v>
      </c>
      <c r="Q28" s="27">
        <v>1.0323</v>
      </c>
      <c r="R28" s="25">
        <v>9136</v>
      </c>
      <c r="S28" s="28">
        <v>9341</v>
      </c>
      <c r="T28" s="27">
        <v>1.0224</v>
      </c>
      <c r="V28" s="70"/>
      <c r="W28" s="70"/>
      <c r="X28" s="70"/>
      <c r="Y28" s="70"/>
    </row>
    <row r="29" spans="1:25" x14ac:dyDescent="0.2">
      <c r="A29" s="23">
        <v>22</v>
      </c>
      <c r="B29" s="24" t="s">
        <v>28</v>
      </c>
      <c r="C29" s="15">
        <v>21587876.290000003</v>
      </c>
      <c r="D29" s="16">
        <v>0</v>
      </c>
      <c r="E29" s="16">
        <v>-63505.25</v>
      </c>
      <c r="F29" s="16">
        <v>21524371.040000003</v>
      </c>
      <c r="G29" s="16">
        <v>1963.24</v>
      </c>
      <c r="H29" s="17">
        <v>10964</v>
      </c>
      <c r="I29" s="15">
        <v>22137147.688781146</v>
      </c>
      <c r="J29" s="16">
        <v>0</v>
      </c>
      <c r="K29" s="16">
        <v>-37350.870000000003</v>
      </c>
      <c r="L29" s="16">
        <v>22099796.818781145</v>
      </c>
      <c r="M29" s="16">
        <v>1959.02</v>
      </c>
      <c r="N29" s="17">
        <v>11281</v>
      </c>
      <c r="O29" s="25">
        <v>21524371.040000003</v>
      </c>
      <c r="P29" s="26">
        <v>22099796.818781145</v>
      </c>
      <c r="Q29" s="27">
        <v>1.0266999999999999</v>
      </c>
      <c r="R29" s="25">
        <v>10964</v>
      </c>
      <c r="S29" s="28">
        <v>11281</v>
      </c>
      <c r="T29" s="27">
        <v>1.0288999999999999</v>
      </c>
      <c r="V29" s="70"/>
      <c r="W29" s="70"/>
      <c r="X29" s="70"/>
      <c r="Y29" s="70"/>
    </row>
    <row r="30" spans="1:25" x14ac:dyDescent="0.2">
      <c r="A30" s="23">
        <v>23</v>
      </c>
      <c r="B30" s="24" t="s">
        <v>29</v>
      </c>
      <c r="C30" s="15">
        <v>6163496.2200000007</v>
      </c>
      <c r="D30" s="16">
        <v>0</v>
      </c>
      <c r="E30" s="16">
        <v>0</v>
      </c>
      <c r="F30" s="16">
        <v>6163496.2200000007</v>
      </c>
      <c r="G30" s="16">
        <v>607.11</v>
      </c>
      <c r="H30" s="17">
        <v>10152</v>
      </c>
      <c r="I30" s="15">
        <v>6331205.0159252584</v>
      </c>
      <c r="J30" s="16">
        <v>0</v>
      </c>
      <c r="K30" s="16">
        <v>0</v>
      </c>
      <c r="L30" s="16">
        <v>6331205.0159252584</v>
      </c>
      <c r="M30" s="16">
        <v>601.97</v>
      </c>
      <c r="N30" s="17">
        <v>10517</v>
      </c>
      <c r="O30" s="25">
        <v>6163496.2200000007</v>
      </c>
      <c r="P30" s="26">
        <v>6331205.0159252584</v>
      </c>
      <c r="Q30" s="27">
        <v>1.0271999999999999</v>
      </c>
      <c r="R30" s="25">
        <v>10152</v>
      </c>
      <c r="S30" s="28">
        <v>10517</v>
      </c>
      <c r="T30" s="27">
        <v>1.036</v>
      </c>
      <c r="V30" s="70"/>
      <c r="W30" s="70"/>
      <c r="X30" s="70"/>
      <c r="Y30" s="70"/>
    </row>
    <row r="31" spans="1:25" x14ac:dyDescent="0.2">
      <c r="A31" s="23">
        <v>24</v>
      </c>
      <c r="B31" s="24" t="s">
        <v>30</v>
      </c>
      <c r="C31" s="15">
        <v>73227491.75</v>
      </c>
      <c r="D31" s="16">
        <v>0</v>
      </c>
      <c r="E31" s="16">
        <v>-635069</v>
      </c>
      <c r="F31" s="16">
        <v>72592422.75</v>
      </c>
      <c r="G31" s="16">
        <v>7936.7800000000007</v>
      </c>
      <c r="H31" s="17">
        <v>9146</v>
      </c>
      <c r="I31" s="15">
        <v>76292814.126434058</v>
      </c>
      <c r="J31" s="16">
        <v>0</v>
      </c>
      <c r="K31" s="16">
        <v>-700360</v>
      </c>
      <c r="L31" s="16">
        <v>75592454.126434058</v>
      </c>
      <c r="M31" s="16">
        <v>7982.0999999999995</v>
      </c>
      <c r="N31" s="17">
        <v>9470</v>
      </c>
      <c r="O31" s="25">
        <v>72592422.75</v>
      </c>
      <c r="P31" s="26">
        <v>75592454.126434058</v>
      </c>
      <c r="Q31" s="27">
        <v>1.0412999999999999</v>
      </c>
      <c r="R31" s="25">
        <v>9146</v>
      </c>
      <c r="S31" s="28">
        <v>9470</v>
      </c>
      <c r="T31" s="27">
        <v>1.0354000000000001</v>
      </c>
      <c r="V31" s="70"/>
      <c r="W31" s="70"/>
      <c r="X31" s="70"/>
      <c r="Y31" s="70"/>
    </row>
    <row r="32" spans="1:25" x14ac:dyDescent="0.2">
      <c r="A32" s="23">
        <v>25</v>
      </c>
      <c r="B32" s="24" t="s">
        <v>31</v>
      </c>
      <c r="C32" s="15">
        <v>13454404.890000001</v>
      </c>
      <c r="D32" s="16">
        <v>0</v>
      </c>
      <c r="E32" s="16">
        <v>-229617.42</v>
      </c>
      <c r="F32" s="16">
        <v>13224787.470000001</v>
      </c>
      <c r="G32" s="16">
        <v>1287.4000000000001</v>
      </c>
      <c r="H32" s="17">
        <v>10272</v>
      </c>
      <c r="I32" s="15">
        <v>13455476.895849383</v>
      </c>
      <c r="J32" s="16">
        <v>0</v>
      </c>
      <c r="K32" s="16">
        <v>-263384.33</v>
      </c>
      <c r="L32" s="16">
        <v>13192092.565849382</v>
      </c>
      <c r="M32" s="16">
        <v>1264.05</v>
      </c>
      <c r="N32" s="17">
        <v>10436</v>
      </c>
      <c r="O32" s="25">
        <v>13224787.470000001</v>
      </c>
      <c r="P32" s="26">
        <v>13192092.565849382</v>
      </c>
      <c r="Q32" s="27">
        <v>0.99750000000000005</v>
      </c>
      <c r="R32" s="25">
        <v>10272</v>
      </c>
      <c r="S32" s="28">
        <v>10436</v>
      </c>
      <c r="T32" s="27">
        <v>1.016</v>
      </c>
      <c r="V32" s="70"/>
      <c r="W32" s="70"/>
      <c r="X32" s="70"/>
      <c r="Y32" s="70"/>
    </row>
    <row r="33" spans="1:25" x14ac:dyDescent="0.2">
      <c r="A33" s="23">
        <v>26</v>
      </c>
      <c r="B33" s="24" t="s">
        <v>32</v>
      </c>
      <c r="C33" s="15">
        <v>22489426.300000001</v>
      </c>
      <c r="D33" s="16">
        <v>0</v>
      </c>
      <c r="E33" s="16">
        <v>-250861.10000000003</v>
      </c>
      <c r="F33" s="16">
        <v>22238565.199999999</v>
      </c>
      <c r="G33" s="16">
        <v>2174.2199999999998</v>
      </c>
      <c r="H33" s="17">
        <v>10228</v>
      </c>
      <c r="I33" s="15">
        <v>21321859.84995462</v>
      </c>
      <c r="J33" s="16">
        <v>0</v>
      </c>
      <c r="K33" s="16">
        <v>-311353.53999999998</v>
      </c>
      <c r="L33" s="16">
        <v>21010506.309954621</v>
      </c>
      <c r="M33" s="16">
        <v>2077.29</v>
      </c>
      <c r="N33" s="17">
        <v>10114</v>
      </c>
      <c r="O33" s="25">
        <v>22238565.199999999</v>
      </c>
      <c r="P33" s="26">
        <v>21010506.309954621</v>
      </c>
      <c r="Q33" s="27">
        <v>0.94479999999999997</v>
      </c>
      <c r="R33" s="25">
        <v>10228</v>
      </c>
      <c r="S33" s="28">
        <v>10114</v>
      </c>
      <c r="T33" s="27">
        <v>0.9889</v>
      </c>
      <c r="V33" s="70"/>
      <c r="W33" s="70"/>
      <c r="X33" s="70"/>
      <c r="Y33" s="70"/>
    </row>
    <row r="34" spans="1:25" x14ac:dyDescent="0.2">
      <c r="A34" s="23">
        <v>27</v>
      </c>
      <c r="B34" s="24" t="s">
        <v>33</v>
      </c>
      <c r="C34" s="15">
        <v>41261989.699999996</v>
      </c>
      <c r="D34" s="16">
        <v>0</v>
      </c>
      <c r="E34" s="16">
        <v>-195257.3</v>
      </c>
      <c r="F34" s="16">
        <v>41066732.399999999</v>
      </c>
      <c r="G34" s="16">
        <v>4350.47</v>
      </c>
      <c r="H34" s="17">
        <v>9440</v>
      </c>
      <c r="I34" s="15">
        <v>42391107.440541565</v>
      </c>
      <c r="J34" s="16">
        <v>0</v>
      </c>
      <c r="K34" s="16">
        <v>-209684.42</v>
      </c>
      <c r="L34" s="16">
        <v>42181423.020541564</v>
      </c>
      <c r="M34" s="16">
        <v>4276.93</v>
      </c>
      <c r="N34" s="17">
        <v>9863</v>
      </c>
      <c r="O34" s="25">
        <v>41066732.399999999</v>
      </c>
      <c r="P34" s="26">
        <v>42181423.020541564</v>
      </c>
      <c r="Q34" s="27">
        <v>1.0270999999999999</v>
      </c>
      <c r="R34" s="25">
        <v>9440</v>
      </c>
      <c r="S34" s="28">
        <v>9863</v>
      </c>
      <c r="T34" s="27">
        <v>1.0448</v>
      </c>
      <c r="V34" s="70"/>
      <c r="W34" s="70"/>
      <c r="X34" s="70"/>
      <c r="Y34" s="70"/>
    </row>
    <row r="35" spans="1:25" x14ac:dyDescent="0.2">
      <c r="A35" s="23">
        <v>28</v>
      </c>
      <c r="B35" s="24" t="s">
        <v>34</v>
      </c>
      <c r="C35" s="15">
        <v>15584531.080000002</v>
      </c>
      <c r="D35" s="16">
        <v>0</v>
      </c>
      <c r="E35" s="16">
        <v>-193486.01</v>
      </c>
      <c r="F35" s="16">
        <v>15391045.070000002</v>
      </c>
      <c r="G35" s="16">
        <v>1416.22</v>
      </c>
      <c r="H35" s="17">
        <v>10868</v>
      </c>
      <c r="I35" s="15">
        <v>15902577.017839637</v>
      </c>
      <c r="J35" s="16">
        <v>0</v>
      </c>
      <c r="K35" s="16">
        <v>-208158.9</v>
      </c>
      <c r="L35" s="16">
        <v>15694418.117839636</v>
      </c>
      <c r="M35" s="16">
        <v>1358.8899999999999</v>
      </c>
      <c r="N35" s="17">
        <v>11549</v>
      </c>
      <c r="O35" s="25">
        <v>15391045.070000002</v>
      </c>
      <c r="P35" s="26">
        <v>15694418.117839636</v>
      </c>
      <c r="Q35" s="27">
        <v>1.0197000000000001</v>
      </c>
      <c r="R35" s="25">
        <v>10868</v>
      </c>
      <c r="S35" s="28">
        <v>11549</v>
      </c>
      <c r="T35" s="27">
        <v>1.0627</v>
      </c>
      <c r="V35" s="70"/>
      <c r="W35" s="70"/>
      <c r="X35" s="70"/>
      <c r="Y35" s="70"/>
    </row>
    <row r="36" spans="1:25" x14ac:dyDescent="0.2">
      <c r="A36" s="23">
        <v>29</v>
      </c>
      <c r="B36" s="24" t="s">
        <v>35</v>
      </c>
      <c r="C36" s="15">
        <v>2559763480.0099998</v>
      </c>
      <c r="D36" s="16">
        <v>0</v>
      </c>
      <c r="E36" s="16">
        <v>-18509935.050000001</v>
      </c>
      <c r="F36" s="16">
        <v>2541253544.9599996</v>
      </c>
      <c r="G36" s="16">
        <v>181801.18</v>
      </c>
      <c r="H36" s="17">
        <v>13978</v>
      </c>
      <c r="I36" s="15">
        <v>2670655932.7324739</v>
      </c>
      <c r="J36" s="16">
        <v>0</v>
      </c>
      <c r="K36" s="16">
        <v>-18319080.309999999</v>
      </c>
      <c r="L36" s="16">
        <v>2652336852.4224739</v>
      </c>
      <c r="M36" s="16">
        <v>183300.27</v>
      </c>
      <c r="N36" s="17">
        <v>14470</v>
      </c>
      <c r="O36" s="25">
        <v>2541253544.9599996</v>
      </c>
      <c r="P36" s="26">
        <v>2652336852.4224739</v>
      </c>
      <c r="Q36" s="27">
        <v>1.0437000000000001</v>
      </c>
      <c r="R36" s="25">
        <v>13978</v>
      </c>
      <c r="S36" s="28">
        <v>14470</v>
      </c>
      <c r="T36" s="27">
        <v>1.0351999999999999</v>
      </c>
      <c r="V36" s="70"/>
      <c r="W36" s="70"/>
      <c r="X36" s="70"/>
      <c r="Y36" s="70"/>
    </row>
    <row r="37" spans="1:25" x14ac:dyDescent="0.2">
      <c r="A37" s="23">
        <v>30</v>
      </c>
      <c r="B37" s="24" t="s">
        <v>36</v>
      </c>
      <c r="C37" s="15">
        <v>132515091.02</v>
      </c>
      <c r="D37" s="16">
        <v>0</v>
      </c>
      <c r="E37" s="16">
        <v>-226894.87000000002</v>
      </c>
      <c r="F37" s="16">
        <v>132288196.14999999</v>
      </c>
      <c r="G37" s="16">
        <v>10893.99</v>
      </c>
      <c r="H37" s="17">
        <v>12143</v>
      </c>
      <c r="I37" s="15">
        <v>133101378.53919153</v>
      </c>
      <c r="J37" s="16">
        <v>0</v>
      </c>
      <c r="K37" s="16">
        <v>-376118.95</v>
      </c>
      <c r="L37" s="16">
        <v>132725259.58919153</v>
      </c>
      <c r="M37" s="16">
        <v>10890.039999999999</v>
      </c>
      <c r="N37" s="17">
        <v>12188</v>
      </c>
      <c r="O37" s="25">
        <v>132288196.14999999</v>
      </c>
      <c r="P37" s="26">
        <v>132725259.58919153</v>
      </c>
      <c r="Q37" s="27">
        <v>1.0033000000000001</v>
      </c>
      <c r="R37" s="25">
        <v>12143</v>
      </c>
      <c r="S37" s="28">
        <v>12188</v>
      </c>
      <c r="T37" s="27">
        <v>1.0037</v>
      </c>
      <c r="V37" s="70"/>
      <c r="W37" s="70"/>
      <c r="X37" s="70"/>
      <c r="Y37" s="70"/>
    </row>
    <row r="38" spans="1:25" x14ac:dyDescent="0.2">
      <c r="A38" s="23">
        <v>31</v>
      </c>
      <c r="B38" s="24" t="s">
        <v>37</v>
      </c>
      <c r="C38" s="15">
        <v>18684773.509999998</v>
      </c>
      <c r="D38" s="16">
        <v>0</v>
      </c>
      <c r="E38" s="16">
        <v>-232475.88</v>
      </c>
      <c r="F38" s="16">
        <v>18452297.629999999</v>
      </c>
      <c r="G38" s="16">
        <v>1989.73</v>
      </c>
      <c r="H38" s="17">
        <v>9274</v>
      </c>
      <c r="I38" s="15">
        <v>19299811.909999996</v>
      </c>
      <c r="J38" s="16">
        <v>0</v>
      </c>
      <c r="K38" s="16">
        <v>-221007.02</v>
      </c>
      <c r="L38" s="16">
        <v>19078804.889999997</v>
      </c>
      <c r="M38" s="16">
        <v>1977.84</v>
      </c>
      <c r="N38" s="17">
        <v>9646</v>
      </c>
      <c r="O38" s="25">
        <v>18452297.629999999</v>
      </c>
      <c r="P38" s="26">
        <v>19078804.889999997</v>
      </c>
      <c r="Q38" s="27">
        <v>1.034</v>
      </c>
      <c r="R38" s="25">
        <v>9274</v>
      </c>
      <c r="S38" s="28">
        <v>9646</v>
      </c>
      <c r="T38" s="27">
        <v>1.0401</v>
      </c>
      <c r="V38" s="70"/>
      <c r="W38" s="70"/>
      <c r="X38" s="70"/>
      <c r="Y38" s="70"/>
    </row>
    <row r="39" spans="1:25" x14ac:dyDescent="0.2">
      <c r="A39" s="23">
        <v>32</v>
      </c>
      <c r="B39" s="24" t="s">
        <v>38</v>
      </c>
      <c r="C39" s="15">
        <v>35105356.630000003</v>
      </c>
      <c r="D39" s="16">
        <v>0</v>
      </c>
      <c r="E39" s="16">
        <v>-365297.1</v>
      </c>
      <c r="F39" s="16">
        <v>34740059.530000001</v>
      </c>
      <c r="G39" s="16">
        <v>3464.9900000000002</v>
      </c>
      <c r="H39" s="17">
        <v>10026</v>
      </c>
      <c r="I39" s="15">
        <v>35648157.004057795</v>
      </c>
      <c r="J39" s="16">
        <v>0</v>
      </c>
      <c r="K39" s="16">
        <v>-333616.15999999997</v>
      </c>
      <c r="L39" s="16">
        <v>35314540.844057798</v>
      </c>
      <c r="M39" s="16">
        <v>3487.7099999999996</v>
      </c>
      <c r="N39" s="17">
        <v>10125</v>
      </c>
      <c r="O39" s="25">
        <v>34740059.530000001</v>
      </c>
      <c r="P39" s="26">
        <v>35314540.844057798</v>
      </c>
      <c r="Q39" s="27">
        <v>1.0165</v>
      </c>
      <c r="R39" s="25">
        <v>10026</v>
      </c>
      <c r="S39" s="28">
        <v>10125</v>
      </c>
      <c r="T39" s="27">
        <v>1.0099</v>
      </c>
      <c r="V39" s="70"/>
      <c r="W39" s="70"/>
      <c r="X39" s="70"/>
      <c r="Y39" s="70"/>
    </row>
    <row r="40" spans="1:25" x14ac:dyDescent="0.2">
      <c r="A40" s="23">
        <v>33</v>
      </c>
      <c r="B40" s="24" t="s">
        <v>39</v>
      </c>
      <c r="C40" s="15">
        <v>70079419.859999999</v>
      </c>
      <c r="D40" s="16">
        <v>-48118.710000000006</v>
      </c>
      <c r="E40" s="16">
        <v>-1268576.32</v>
      </c>
      <c r="F40" s="16">
        <v>68762724.830000013</v>
      </c>
      <c r="G40" s="16">
        <v>6990.58</v>
      </c>
      <c r="H40" s="17">
        <v>9836</v>
      </c>
      <c r="I40" s="15">
        <v>75004191.943015844</v>
      </c>
      <c r="J40" s="16">
        <v>-40550.94</v>
      </c>
      <c r="K40" s="16">
        <v>-1206127.44</v>
      </c>
      <c r="L40" s="16">
        <v>73757513.563015848</v>
      </c>
      <c r="M40" s="16">
        <v>6961.94</v>
      </c>
      <c r="N40" s="17">
        <v>10594</v>
      </c>
      <c r="O40" s="25">
        <v>68762724.830000013</v>
      </c>
      <c r="P40" s="26">
        <v>73757513.563015848</v>
      </c>
      <c r="Q40" s="27">
        <v>1.0726</v>
      </c>
      <c r="R40" s="25">
        <v>9836</v>
      </c>
      <c r="S40" s="28">
        <v>10594</v>
      </c>
      <c r="T40" s="27">
        <v>1.0770999999999999</v>
      </c>
      <c r="V40" s="70"/>
      <c r="W40" s="70"/>
      <c r="X40" s="70"/>
      <c r="Y40" s="70"/>
    </row>
    <row r="41" spans="1:25" x14ac:dyDescent="0.2">
      <c r="A41" s="23">
        <v>34</v>
      </c>
      <c r="B41" s="24" t="s">
        <v>40</v>
      </c>
      <c r="C41" s="15">
        <v>143017431.55999997</v>
      </c>
      <c r="D41" s="16">
        <v>0</v>
      </c>
      <c r="E41" s="16">
        <v>0</v>
      </c>
      <c r="F41" s="16">
        <v>143017431.55999997</v>
      </c>
      <c r="G41" s="16">
        <v>13066.41</v>
      </c>
      <c r="H41" s="17">
        <v>10945</v>
      </c>
      <c r="I41" s="15">
        <v>149782355.9419384</v>
      </c>
      <c r="J41" s="16">
        <v>0</v>
      </c>
      <c r="K41" s="16">
        <v>0</v>
      </c>
      <c r="L41" s="16">
        <v>149782355.9419384</v>
      </c>
      <c r="M41" s="16">
        <v>13237.63</v>
      </c>
      <c r="N41" s="17">
        <v>11315</v>
      </c>
      <c r="O41" s="25">
        <v>143017431.55999997</v>
      </c>
      <c r="P41" s="26">
        <v>149782355.9419384</v>
      </c>
      <c r="Q41" s="27">
        <v>1.0472999999999999</v>
      </c>
      <c r="R41" s="25">
        <v>10945</v>
      </c>
      <c r="S41" s="28">
        <v>11315</v>
      </c>
      <c r="T41" s="27">
        <v>1.0338000000000001</v>
      </c>
      <c r="V41" s="70"/>
      <c r="W41" s="70"/>
      <c r="X41" s="70"/>
      <c r="Y41" s="70"/>
    </row>
    <row r="42" spans="1:25" x14ac:dyDescent="0.2">
      <c r="A42" s="23">
        <v>35</v>
      </c>
      <c r="B42" s="24" t="s">
        <v>41</v>
      </c>
      <c r="C42" s="15">
        <v>22539526.379999995</v>
      </c>
      <c r="D42" s="16">
        <v>0</v>
      </c>
      <c r="E42" s="16">
        <v>-403459.87</v>
      </c>
      <c r="F42" s="16">
        <v>22136066.509999994</v>
      </c>
      <c r="G42" s="16">
        <v>2383.54</v>
      </c>
      <c r="H42" s="17">
        <v>9287</v>
      </c>
      <c r="I42" s="15">
        <v>22705235.441567264</v>
      </c>
      <c r="J42" s="16">
        <v>0</v>
      </c>
      <c r="K42" s="16">
        <v>-81543.690000000061</v>
      </c>
      <c r="L42" s="16">
        <v>22623691.751567263</v>
      </c>
      <c r="M42" s="16">
        <v>2380.4299999999998</v>
      </c>
      <c r="N42" s="17">
        <v>9504</v>
      </c>
      <c r="O42" s="25">
        <v>22136066.509999994</v>
      </c>
      <c r="P42" s="26">
        <v>22623691.751567263</v>
      </c>
      <c r="Q42" s="27">
        <v>1.022</v>
      </c>
      <c r="R42" s="25">
        <v>9287</v>
      </c>
      <c r="S42" s="28">
        <v>9504</v>
      </c>
      <c r="T42" s="27">
        <v>1.0234000000000001</v>
      </c>
      <c r="V42" s="70"/>
      <c r="W42" s="70"/>
      <c r="X42" s="70"/>
      <c r="Y42" s="70"/>
    </row>
    <row r="43" spans="1:25" x14ac:dyDescent="0.2">
      <c r="A43" s="23">
        <v>36</v>
      </c>
      <c r="B43" s="24" t="s">
        <v>42</v>
      </c>
      <c r="C43" s="15">
        <v>52321460.560000002</v>
      </c>
      <c r="D43" s="16">
        <v>0</v>
      </c>
      <c r="E43" s="16">
        <v>-301306.88</v>
      </c>
      <c r="F43" s="16">
        <v>52020153.68</v>
      </c>
      <c r="G43" s="16">
        <v>5407.89</v>
      </c>
      <c r="H43" s="17">
        <v>9619</v>
      </c>
      <c r="I43" s="15">
        <v>55209125.462703779</v>
      </c>
      <c r="J43" s="16">
        <v>0</v>
      </c>
      <c r="K43" s="16">
        <v>-325125.21000000002</v>
      </c>
      <c r="L43" s="16">
        <v>54884000.252703778</v>
      </c>
      <c r="M43" s="16">
        <v>5346.1799999999994</v>
      </c>
      <c r="N43" s="17">
        <v>10266</v>
      </c>
      <c r="O43" s="25">
        <v>52020153.68</v>
      </c>
      <c r="P43" s="26">
        <v>54884000.252703778</v>
      </c>
      <c r="Q43" s="27">
        <v>1.0550999999999999</v>
      </c>
      <c r="R43" s="25">
        <v>9619</v>
      </c>
      <c r="S43" s="28">
        <v>10266</v>
      </c>
      <c r="T43" s="27">
        <v>1.0672999999999999</v>
      </c>
      <c r="V43" s="70"/>
      <c r="W43" s="70"/>
      <c r="X43" s="70"/>
      <c r="Y43" s="70"/>
    </row>
    <row r="44" spans="1:25" x14ac:dyDescent="0.2">
      <c r="A44" s="23">
        <v>37</v>
      </c>
      <c r="B44" s="24" t="s">
        <v>43</v>
      </c>
      <c r="C44" s="15">
        <v>27528437.289999999</v>
      </c>
      <c r="D44" s="16">
        <v>0</v>
      </c>
      <c r="E44" s="16">
        <v>-5372.0399999999936</v>
      </c>
      <c r="F44" s="16">
        <v>27523065.25</v>
      </c>
      <c r="G44" s="16">
        <v>2495.79</v>
      </c>
      <c r="H44" s="17">
        <v>11028</v>
      </c>
      <c r="I44" s="15">
        <v>28623865.766829789</v>
      </c>
      <c r="J44" s="16">
        <v>0</v>
      </c>
      <c r="K44" s="16">
        <v>-233920.75</v>
      </c>
      <c r="L44" s="16">
        <v>28389945.016829789</v>
      </c>
      <c r="M44" s="16">
        <v>2500.5699999999997</v>
      </c>
      <c r="N44" s="17">
        <v>11353</v>
      </c>
      <c r="O44" s="25">
        <v>27523065.25</v>
      </c>
      <c r="P44" s="26">
        <v>28389945.016829789</v>
      </c>
      <c r="Q44" s="27">
        <v>1.0315000000000001</v>
      </c>
      <c r="R44" s="25">
        <v>11028</v>
      </c>
      <c r="S44" s="28">
        <v>11353</v>
      </c>
      <c r="T44" s="27">
        <v>1.0295000000000001</v>
      </c>
      <c r="V44" s="70"/>
      <c r="W44" s="70"/>
      <c r="X44" s="70"/>
      <c r="Y44" s="70"/>
    </row>
    <row r="45" spans="1:25" x14ac:dyDescent="0.2">
      <c r="A45" s="23">
        <v>38</v>
      </c>
      <c r="B45" s="24" t="s">
        <v>44</v>
      </c>
      <c r="C45" s="15">
        <v>16583432.950000003</v>
      </c>
      <c r="D45" s="16">
        <v>0</v>
      </c>
      <c r="E45" s="16">
        <v>-242992.34</v>
      </c>
      <c r="F45" s="16">
        <v>16340440.610000003</v>
      </c>
      <c r="G45" s="16">
        <v>1623.99</v>
      </c>
      <c r="H45" s="17">
        <v>10062</v>
      </c>
      <c r="I45" s="15">
        <v>17971415.929467265</v>
      </c>
      <c r="J45" s="16">
        <v>0</v>
      </c>
      <c r="K45" s="16">
        <v>-263965.93</v>
      </c>
      <c r="L45" s="16">
        <v>17707449.999467265</v>
      </c>
      <c r="M45" s="16">
        <v>1583.56</v>
      </c>
      <c r="N45" s="17">
        <v>11182</v>
      </c>
      <c r="O45" s="25">
        <v>16340440.610000003</v>
      </c>
      <c r="P45" s="26">
        <v>17707449.999467265</v>
      </c>
      <c r="Q45" s="27">
        <v>1.0837000000000001</v>
      </c>
      <c r="R45" s="25">
        <v>10062</v>
      </c>
      <c r="S45" s="28">
        <v>11182</v>
      </c>
      <c r="T45" s="27">
        <v>1.1113</v>
      </c>
      <c r="V45" s="70"/>
      <c r="W45" s="70"/>
      <c r="X45" s="70"/>
      <c r="Y45" s="70"/>
    </row>
    <row r="46" spans="1:25" x14ac:dyDescent="0.2">
      <c r="A46" s="23">
        <v>39</v>
      </c>
      <c r="B46" s="24" t="s">
        <v>45</v>
      </c>
      <c r="C46" s="15">
        <v>28971911.039999999</v>
      </c>
      <c r="D46" s="16">
        <v>0</v>
      </c>
      <c r="E46" s="16">
        <v>-204451.34</v>
      </c>
      <c r="F46" s="16">
        <v>28767459.699999999</v>
      </c>
      <c r="G46" s="16">
        <v>3110.78</v>
      </c>
      <c r="H46" s="17">
        <v>9248</v>
      </c>
      <c r="I46" s="15">
        <v>31227543.498615921</v>
      </c>
      <c r="J46" s="16">
        <v>0</v>
      </c>
      <c r="K46" s="16">
        <v>-251341.24</v>
      </c>
      <c r="L46" s="16">
        <v>30976202.258615922</v>
      </c>
      <c r="M46" s="16">
        <v>3101.53</v>
      </c>
      <c r="N46" s="17">
        <v>9987</v>
      </c>
      <c r="O46" s="25">
        <v>28767459.699999999</v>
      </c>
      <c r="P46" s="26">
        <v>30976202.258615922</v>
      </c>
      <c r="Q46" s="27">
        <v>1.0768</v>
      </c>
      <c r="R46" s="25">
        <v>9248</v>
      </c>
      <c r="S46" s="28">
        <v>9987</v>
      </c>
      <c r="T46" s="27">
        <v>1.0799000000000001</v>
      </c>
      <c r="V46" s="70"/>
      <c r="W46" s="70"/>
      <c r="X46" s="70"/>
      <c r="Y46" s="70"/>
    </row>
    <row r="47" spans="1:25" x14ac:dyDescent="0.2">
      <c r="A47" s="23">
        <v>40</v>
      </c>
      <c r="B47" s="24" t="s">
        <v>3</v>
      </c>
      <c r="C47" s="15">
        <v>22745533.449999999</v>
      </c>
      <c r="D47" s="16">
        <v>0</v>
      </c>
      <c r="E47" s="16">
        <v>-461516</v>
      </c>
      <c r="F47" s="16">
        <v>22284017.449999999</v>
      </c>
      <c r="G47" s="16">
        <v>2423.0500000000002</v>
      </c>
      <c r="H47" s="17">
        <v>9197</v>
      </c>
      <c r="I47" s="15">
        <v>24004771.734054588</v>
      </c>
      <c r="J47" s="16">
        <v>0</v>
      </c>
      <c r="K47" s="16">
        <v>-459543</v>
      </c>
      <c r="L47" s="16">
        <v>23545228.734054588</v>
      </c>
      <c r="M47" s="16">
        <v>2393.0500000000002</v>
      </c>
      <c r="N47" s="17">
        <v>9839</v>
      </c>
      <c r="O47" s="25">
        <v>22284017.449999999</v>
      </c>
      <c r="P47" s="26">
        <v>23545228.734054588</v>
      </c>
      <c r="Q47" s="27">
        <v>1.0566</v>
      </c>
      <c r="R47" s="25">
        <v>9197</v>
      </c>
      <c r="S47" s="28">
        <v>9839</v>
      </c>
      <c r="T47" s="27">
        <v>1.0698000000000001</v>
      </c>
      <c r="V47" s="70"/>
      <c r="W47" s="70"/>
      <c r="X47" s="70"/>
      <c r="Y47" s="70"/>
    </row>
    <row r="48" spans="1:25" x14ac:dyDescent="0.2">
      <c r="A48" s="23">
        <v>41</v>
      </c>
      <c r="B48" s="24" t="s">
        <v>46</v>
      </c>
      <c r="C48" s="15">
        <v>49919340.700000003</v>
      </c>
      <c r="D48" s="16">
        <v>0</v>
      </c>
      <c r="E48" s="16">
        <v>-936962</v>
      </c>
      <c r="F48" s="16">
        <v>48982378.700000003</v>
      </c>
      <c r="G48" s="16">
        <v>5033.5399999999991</v>
      </c>
      <c r="H48" s="17">
        <v>9731</v>
      </c>
      <c r="I48" s="15">
        <v>49952507.760000005</v>
      </c>
      <c r="J48" s="16">
        <v>0</v>
      </c>
      <c r="K48" s="16">
        <v>-923087.05</v>
      </c>
      <c r="L48" s="16">
        <v>49029420.710000008</v>
      </c>
      <c r="M48" s="16">
        <v>4829.88</v>
      </c>
      <c r="N48" s="17">
        <v>10151</v>
      </c>
      <c r="O48" s="25">
        <v>48982378.700000003</v>
      </c>
      <c r="P48" s="26">
        <v>49029420.710000008</v>
      </c>
      <c r="Q48" s="27">
        <v>1.0009999999999999</v>
      </c>
      <c r="R48" s="25">
        <v>9731</v>
      </c>
      <c r="S48" s="28">
        <v>10151</v>
      </c>
      <c r="T48" s="27">
        <v>1.0431999999999999</v>
      </c>
      <c r="V48" s="70"/>
      <c r="W48" s="70"/>
      <c r="X48" s="70"/>
      <c r="Y48" s="70"/>
    </row>
    <row r="49" spans="1:25" x14ac:dyDescent="0.2">
      <c r="A49" s="23">
        <v>42</v>
      </c>
      <c r="B49" s="24" t="s">
        <v>47</v>
      </c>
      <c r="C49" s="15">
        <v>168797221.79000002</v>
      </c>
      <c r="D49" s="16">
        <v>0</v>
      </c>
      <c r="E49" s="16">
        <v>-274870.01</v>
      </c>
      <c r="F49" s="16">
        <v>168522351.78000003</v>
      </c>
      <c r="G49" s="16">
        <v>17760.310000000001</v>
      </c>
      <c r="H49" s="17">
        <v>9489</v>
      </c>
      <c r="I49" s="15">
        <v>170996067.17359215</v>
      </c>
      <c r="J49" s="16">
        <v>0</v>
      </c>
      <c r="K49" s="16">
        <v>-523479.44000000006</v>
      </c>
      <c r="L49" s="16">
        <v>170472587.73359215</v>
      </c>
      <c r="M49" s="16">
        <v>17711.900000000001</v>
      </c>
      <c r="N49" s="17">
        <v>9625</v>
      </c>
      <c r="O49" s="25">
        <v>168522351.78000003</v>
      </c>
      <c r="P49" s="26">
        <v>170472587.73359215</v>
      </c>
      <c r="Q49" s="27">
        <v>1.0116000000000001</v>
      </c>
      <c r="R49" s="25">
        <v>9489</v>
      </c>
      <c r="S49" s="28">
        <v>9625</v>
      </c>
      <c r="T49" s="27">
        <v>1.0143</v>
      </c>
      <c r="V49" s="70"/>
      <c r="W49" s="70"/>
      <c r="X49" s="70"/>
      <c r="Y49" s="70"/>
    </row>
    <row r="50" spans="1:25" x14ac:dyDescent="0.2">
      <c r="A50" s="23">
        <v>43</v>
      </c>
      <c r="B50" s="24" t="s">
        <v>48</v>
      </c>
      <c r="C50" s="15">
        <v>467614626.20000005</v>
      </c>
      <c r="D50" s="16">
        <v>0</v>
      </c>
      <c r="E50" s="16">
        <v>-4675446.4400000004</v>
      </c>
      <c r="F50" s="16">
        <v>462939179.76000005</v>
      </c>
      <c r="G50" s="16">
        <v>50289.4</v>
      </c>
      <c r="H50" s="17">
        <v>9206</v>
      </c>
      <c r="I50" s="15">
        <v>456615807.5902648</v>
      </c>
      <c r="J50" s="16">
        <v>0</v>
      </c>
      <c r="K50" s="16">
        <v>-4270981.7699999996</v>
      </c>
      <c r="L50" s="16">
        <v>452344825.82026482</v>
      </c>
      <c r="M50" s="16">
        <v>50148.030000000006</v>
      </c>
      <c r="N50" s="17">
        <v>9020</v>
      </c>
      <c r="O50" s="25">
        <v>462939179.76000005</v>
      </c>
      <c r="P50" s="26">
        <v>452344825.82026482</v>
      </c>
      <c r="Q50" s="27">
        <v>0.97709999999999997</v>
      </c>
      <c r="R50" s="25">
        <v>9206</v>
      </c>
      <c r="S50" s="28">
        <v>9020</v>
      </c>
      <c r="T50" s="27">
        <v>0.9798</v>
      </c>
      <c r="V50" s="70"/>
      <c r="W50" s="70"/>
      <c r="X50" s="70"/>
      <c r="Y50" s="70"/>
    </row>
    <row r="51" spans="1:25" x14ac:dyDescent="0.2">
      <c r="A51" s="23">
        <v>44</v>
      </c>
      <c r="B51" s="24" t="s">
        <v>49</v>
      </c>
      <c r="C51" s="15">
        <v>63471924.700000003</v>
      </c>
      <c r="D51" s="16">
        <v>0</v>
      </c>
      <c r="E51" s="16">
        <v>-1542196.98</v>
      </c>
      <c r="F51" s="16">
        <v>61929727.720000006</v>
      </c>
      <c r="G51" s="16">
        <v>7108.7699999999995</v>
      </c>
      <c r="H51" s="17">
        <v>8712</v>
      </c>
      <c r="I51" s="15">
        <v>66414991.051861361</v>
      </c>
      <c r="J51" s="16">
        <v>-96144.27</v>
      </c>
      <c r="K51" s="16">
        <v>-1615690.85</v>
      </c>
      <c r="L51" s="16">
        <v>64703155.931861356</v>
      </c>
      <c r="M51" s="16">
        <v>7131.6500000000005</v>
      </c>
      <c r="N51" s="17">
        <v>9073</v>
      </c>
      <c r="O51" s="25">
        <v>61929727.720000006</v>
      </c>
      <c r="P51" s="26">
        <v>64703155.931861356</v>
      </c>
      <c r="Q51" s="27">
        <v>1.0448</v>
      </c>
      <c r="R51" s="25">
        <v>8712</v>
      </c>
      <c r="S51" s="28">
        <v>9073</v>
      </c>
      <c r="T51" s="27">
        <v>1.0414000000000001</v>
      </c>
      <c r="V51" s="70"/>
      <c r="W51" s="70"/>
      <c r="X51" s="70"/>
      <c r="Y51" s="70"/>
    </row>
    <row r="52" spans="1:25" x14ac:dyDescent="0.2">
      <c r="A52" s="23">
        <v>45</v>
      </c>
      <c r="B52" s="24" t="s">
        <v>50</v>
      </c>
      <c r="C52" s="15">
        <v>3653203.0399999996</v>
      </c>
      <c r="D52" s="16">
        <v>0</v>
      </c>
      <c r="E52" s="16">
        <v>-28423.759999999998</v>
      </c>
      <c r="F52" s="16">
        <v>3624779.28</v>
      </c>
      <c r="G52" s="16">
        <v>193.48</v>
      </c>
      <c r="H52" s="17">
        <v>18735</v>
      </c>
      <c r="I52" s="15">
        <v>3933404.145067363</v>
      </c>
      <c r="J52" s="16">
        <v>0</v>
      </c>
      <c r="K52" s="16">
        <v>-22137.03</v>
      </c>
      <c r="L52" s="16">
        <v>3911267.1150673633</v>
      </c>
      <c r="M52" s="16">
        <v>196.92</v>
      </c>
      <c r="N52" s="17">
        <v>19862</v>
      </c>
      <c r="O52" s="25">
        <v>3624779.28</v>
      </c>
      <c r="P52" s="26">
        <v>3911267.1150673633</v>
      </c>
      <c r="Q52" s="27">
        <v>1.079</v>
      </c>
      <c r="R52" s="25">
        <v>18735</v>
      </c>
      <c r="S52" s="28">
        <v>19862</v>
      </c>
      <c r="T52" s="27">
        <v>1.0602</v>
      </c>
      <c r="V52" s="70"/>
      <c r="W52" s="70"/>
      <c r="X52" s="70"/>
      <c r="Y52" s="70"/>
    </row>
    <row r="53" spans="1:25" x14ac:dyDescent="0.2">
      <c r="A53" s="23">
        <v>46</v>
      </c>
      <c r="B53" s="24" t="s">
        <v>51</v>
      </c>
      <c r="C53" s="15">
        <v>52965025.569999993</v>
      </c>
      <c r="D53" s="16">
        <v>0</v>
      </c>
      <c r="E53" s="16">
        <v>-532900.91</v>
      </c>
      <c r="F53" s="16">
        <v>52432124.659999996</v>
      </c>
      <c r="G53" s="16">
        <v>5335.85</v>
      </c>
      <c r="H53" s="17">
        <v>9826</v>
      </c>
      <c r="I53" s="15">
        <v>54030848.559275433</v>
      </c>
      <c r="J53" s="16">
        <v>0</v>
      </c>
      <c r="K53" s="16">
        <v>-548766.06999999995</v>
      </c>
      <c r="L53" s="16">
        <v>53482082.489275433</v>
      </c>
      <c r="M53" s="16">
        <v>5329.75</v>
      </c>
      <c r="N53" s="17">
        <v>10035</v>
      </c>
      <c r="O53" s="25">
        <v>52432124.659999996</v>
      </c>
      <c r="P53" s="26">
        <v>53482082.489275433</v>
      </c>
      <c r="Q53" s="27">
        <v>1.02</v>
      </c>
      <c r="R53" s="25">
        <v>9826</v>
      </c>
      <c r="S53" s="28">
        <v>10035</v>
      </c>
      <c r="T53" s="27">
        <v>1.0213000000000001</v>
      </c>
      <c r="V53" s="70"/>
      <c r="W53" s="70"/>
      <c r="X53" s="70"/>
      <c r="Y53" s="70"/>
    </row>
    <row r="54" spans="1:25" x14ac:dyDescent="0.2">
      <c r="A54" s="23">
        <v>48</v>
      </c>
      <c r="B54" s="24" t="s">
        <v>52</v>
      </c>
      <c r="C54" s="15">
        <v>36385634.800000004</v>
      </c>
      <c r="D54" s="16">
        <v>0</v>
      </c>
      <c r="E54" s="16">
        <v>-59770</v>
      </c>
      <c r="F54" s="16">
        <v>36325864.800000004</v>
      </c>
      <c r="G54" s="16">
        <v>4206.6100000000006</v>
      </c>
      <c r="H54" s="17">
        <v>8635</v>
      </c>
      <c r="I54" s="15">
        <v>40774103.713006698</v>
      </c>
      <c r="J54" s="16">
        <v>0</v>
      </c>
      <c r="K54" s="16">
        <v>-72093</v>
      </c>
      <c r="L54" s="16">
        <v>40702010.713006698</v>
      </c>
      <c r="M54" s="16">
        <v>4226.07</v>
      </c>
      <c r="N54" s="17">
        <v>9631</v>
      </c>
      <c r="O54" s="25">
        <v>36325864.800000004</v>
      </c>
      <c r="P54" s="26">
        <v>40702010.713006698</v>
      </c>
      <c r="Q54" s="27">
        <v>1.1205000000000001</v>
      </c>
      <c r="R54" s="25">
        <v>8635</v>
      </c>
      <c r="S54" s="28">
        <v>9631</v>
      </c>
      <c r="T54" s="27">
        <v>1.1153</v>
      </c>
      <c r="V54" s="70"/>
      <c r="W54" s="70"/>
      <c r="X54" s="70"/>
      <c r="Y54" s="70"/>
    </row>
    <row r="55" spans="1:25" x14ac:dyDescent="0.2">
      <c r="A55" s="23">
        <v>49</v>
      </c>
      <c r="B55" s="24" t="s">
        <v>53</v>
      </c>
      <c r="C55" s="15">
        <v>8895479.040000001</v>
      </c>
      <c r="D55" s="16">
        <v>0</v>
      </c>
      <c r="E55" s="16">
        <v>-171892.64</v>
      </c>
      <c r="F55" s="16">
        <v>8723586.4000000004</v>
      </c>
      <c r="G55" s="16">
        <v>806.3900000000001</v>
      </c>
      <c r="H55" s="17">
        <v>10818</v>
      </c>
      <c r="I55" s="15">
        <v>9447508.7642478291</v>
      </c>
      <c r="J55" s="16">
        <v>0</v>
      </c>
      <c r="K55" s="16">
        <v>-203571.39</v>
      </c>
      <c r="L55" s="16">
        <v>9243937.3742478285</v>
      </c>
      <c r="M55" s="16">
        <v>801.42000000000007</v>
      </c>
      <c r="N55" s="17">
        <v>11534</v>
      </c>
      <c r="O55" s="25">
        <v>8723586.4000000004</v>
      </c>
      <c r="P55" s="26">
        <v>9243937.3742478285</v>
      </c>
      <c r="Q55" s="27">
        <v>1.0596000000000001</v>
      </c>
      <c r="R55" s="25">
        <v>10818</v>
      </c>
      <c r="S55" s="28">
        <v>11534</v>
      </c>
      <c r="T55" s="27">
        <v>1.0662</v>
      </c>
      <c r="V55" s="70"/>
      <c r="W55" s="70"/>
      <c r="X55" s="70"/>
      <c r="Y55" s="70"/>
    </row>
    <row r="56" spans="1:25" x14ac:dyDescent="0.2">
      <c r="A56" s="23">
        <v>50</v>
      </c>
      <c r="B56" s="24" t="s">
        <v>54</v>
      </c>
      <c r="C56" s="15">
        <v>21831338.900000002</v>
      </c>
      <c r="D56" s="16">
        <v>0</v>
      </c>
      <c r="E56" s="16">
        <v>0</v>
      </c>
      <c r="F56" s="16">
        <v>21831338.900000002</v>
      </c>
      <c r="G56" s="16">
        <v>2204.98</v>
      </c>
      <c r="H56" s="17">
        <v>9901</v>
      </c>
      <c r="I56" s="15">
        <v>22853582.957715727</v>
      </c>
      <c r="J56" s="16">
        <v>0</v>
      </c>
      <c r="K56" s="16">
        <v>0</v>
      </c>
      <c r="L56" s="16">
        <v>22853582.957715727</v>
      </c>
      <c r="M56" s="16">
        <v>2158.6799999999998</v>
      </c>
      <c r="N56" s="17">
        <v>10587</v>
      </c>
      <c r="O56" s="25">
        <v>21831338.900000002</v>
      </c>
      <c r="P56" s="26">
        <v>22853582.957715727</v>
      </c>
      <c r="Q56" s="27">
        <v>1.0468</v>
      </c>
      <c r="R56" s="25">
        <v>9901</v>
      </c>
      <c r="S56" s="28">
        <v>10587</v>
      </c>
      <c r="T56" s="27">
        <v>1.0692999999999999</v>
      </c>
      <c r="V56" s="70"/>
      <c r="W56" s="70"/>
      <c r="X56" s="70"/>
      <c r="Y56" s="70"/>
    </row>
    <row r="57" spans="1:25" x14ac:dyDescent="0.2">
      <c r="A57" s="23">
        <v>51</v>
      </c>
      <c r="B57" s="24" t="s">
        <v>55</v>
      </c>
      <c r="C57" s="15">
        <v>13781630.07</v>
      </c>
      <c r="D57" s="16">
        <v>-6054.03</v>
      </c>
      <c r="E57" s="16">
        <v>-515972.18</v>
      </c>
      <c r="F57" s="16">
        <v>13259603.860000001</v>
      </c>
      <c r="G57" s="16">
        <v>1128.23</v>
      </c>
      <c r="H57" s="17">
        <v>11753</v>
      </c>
      <c r="I57" s="15">
        <v>14653866.090398638</v>
      </c>
      <c r="J57" s="16">
        <v>-4628.59</v>
      </c>
      <c r="K57" s="16">
        <v>-528986.26</v>
      </c>
      <c r="L57" s="16">
        <v>14120251.240398638</v>
      </c>
      <c r="M57" s="16">
        <v>1109.1699999999998</v>
      </c>
      <c r="N57" s="17">
        <v>12730</v>
      </c>
      <c r="O57" s="25">
        <v>13259603.860000001</v>
      </c>
      <c r="P57" s="26">
        <v>14120251.240398638</v>
      </c>
      <c r="Q57" s="27">
        <v>1.0649</v>
      </c>
      <c r="R57" s="25">
        <v>11753</v>
      </c>
      <c r="S57" s="28">
        <v>12730</v>
      </c>
      <c r="T57" s="27">
        <v>1.0831</v>
      </c>
      <c r="V57" s="70"/>
      <c r="W57" s="70"/>
      <c r="X57" s="70"/>
      <c r="Y57" s="70"/>
    </row>
    <row r="58" spans="1:25" x14ac:dyDescent="0.2">
      <c r="A58" s="23">
        <v>52</v>
      </c>
      <c r="B58" s="24" t="s">
        <v>56</v>
      </c>
      <c r="C58" s="15">
        <v>30490372.02</v>
      </c>
      <c r="D58" s="16">
        <v>0</v>
      </c>
      <c r="E58" s="16">
        <v>-1120238.9099999999</v>
      </c>
      <c r="F58" s="16">
        <v>29370133.109999999</v>
      </c>
      <c r="G58" s="16">
        <v>3056.2000000000003</v>
      </c>
      <c r="H58" s="17">
        <v>9610</v>
      </c>
      <c r="I58" s="15">
        <v>31814450.453681663</v>
      </c>
      <c r="J58" s="16">
        <v>0</v>
      </c>
      <c r="K58" s="16">
        <v>0</v>
      </c>
      <c r="L58" s="16">
        <v>31814450.453681663</v>
      </c>
      <c r="M58" s="16">
        <v>3026.6600000000003</v>
      </c>
      <c r="N58" s="17">
        <v>10511</v>
      </c>
      <c r="O58" s="25">
        <v>29370133.109999999</v>
      </c>
      <c r="P58" s="26">
        <v>31814450.453681663</v>
      </c>
      <c r="Q58" s="27">
        <v>1.0831999999999999</v>
      </c>
      <c r="R58" s="25">
        <v>9610</v>
      </c>
      <c r="S58" s="28">
        <v>10511</v>
      </c>
      <c r="T58" s="27">
        <v>1.0938000000000001</v>
      </c>
      <c r="V58" s="70"/>
      <c r="W58" s="70"/>
      <c r="X58" s="70"/>
      <c r="Y58" s="70"/>
    </row>
    <row r="59" spans="1:25" x14ac:dyDescent="0.2">
      <c r="A59" s="23">
        <v>53</v>
      </c>
      <c r="B59" s="24" t="s">
        <v>57</v>
      </c>
      <c r="C59" s="15">
        <v>1019980182.3599999</v>
      </c>
      <c r="D59" s="16">
        <v>0</v>
      </c>
      <c r="E59" s="16">
        <v>-3314045.88</v>
      </c>
      <c r="F59" s="16">
        <v>1016666136.4799999</v>
      </c>
      <c r="G59" s="16">
        <v>75693.819999999992</v>
      </c>
      <c r="H59" s="17">
        <v>13431</v>
      </c>
      <c r="I59" s="15">
        <v>1108094153.5673594</v>
      </c>
      <c r="J59" s="16">
        <v>0</v>
      </c>
      <c r="K59" s="16">
        <v>-3323003.89</v>
      </c>
      <c r="L59" s="16">
        <v>1104771149.6773593</v>
      </c>
      <c r="M59" s="16">
        <v>78318.559999999998</v>
      </c>
      <c r="N59" s="17">
        <v>14106</v>
      </c>
      <c r="O59" s="25">
        <v>1016666136.4799999</v>
      </c>
      <c r="P59" s="26">
        <v>1104771149.6773593</v>
      </c>
      <c r="Q59" s="27">
        <v>1.0867</v>
      </c>
      <c r="R59" s="25">
        <v>13431</v>
      </c>
      <c r="S59" s="28">
        <v>14106</v>
      </c>
      <c r="T59" s="27">
        <v>1.0503</v>
      </c>
      <c r="V59" s="70"/>
      <c r="W59" s="70"/>
      <c r="X59" s="70"/>
      <c r="Y59" s="70"/>
    </row>
    <row r="60" spans="1:25" x14ac:dyDescent="0.2">
      <c r="A60" s="23">
        <v>54</v>
      </c>
      <c r="B60" s="24" t="s">
        <v>58</v>
      </c>
      <c r="C60" s="15">
        <v>51844757.379999995</v>
      </c>
      <c r="D60" s="16">
        <v>0</v>
      </c>
      <c r="E60" s="16">
        <v>-449006.29</v>
      </c>
      <c r="F60" s="16">
        <v>51395751.089999996</v>
      </c>
      <c r="G60" s="16">
        <v>4725.5399999999991</v>
      </c>
      <c r="H60" s="17">
        <v>10876</v>
      </c>
      <c r="I60" s="15">
        <v>51136822.493920878</v>
      </c>
      <c r="J60" s="16">
        <v>0</v>
      </c>
      <c r="K60" s="16">
        <v>-389507.11</v>
      </c>
      <c r="L60" s="16">
        <v>50747315.383920878</v>
      </c>
      <c r="M60" s="16">
        <v>4672.58</v>
      </c>
      <c r="N60" s="17">
        <v>10861</v>
      </c>
      <c r="O60" s="25">
        <v>51395751.089999996</v>
      </c>
      <c r="P60" s="26">
        <v>50747315.383920878</v>
      </c>
      <c r="Q60" s="27">
        <v>0.98740000000000006</v>
      </c>
      <c r="R60" s="25">
        <v>10876</v>
      </c>
      <c r="S60" s="28">
        <v>10861</v>
      </c>
      <c r="T60" s="27">
        <v>0.99860000000000004</v>
      </c>
      <c r="V60" s="70"/>
      <c r="W60" s="70"/>
      <c r="X60" s="70"/>
      <c r="Y60" s="70"/>
    </row>
    <row r="61" spans="1:25" x14ac:dyDescent="0.2">
      <c r="A61" s="23">
        <v>55</v>
      </c>
      <c r="B61" s="24" t="s">
        <v>59</v>
      </c>
      <c r="C61" s="15">
        <v>14680594.610000001</v>
      </c>
      <c r="D61" s="16">
        <v>0</v>
      </c>
      <c r="E61" s="16">
        <v>-264054.48</v>
      </c>
      <c r="F61" s="16">
        <v>14416540.130000001</v>
      </c>
      <c r="G61" s="16">
        <v>1478.4099999999999</v>
      </c>
      <c r="H61" s="17">
        <v>9751</v>
      </c>
      <c r="I61" s="15">
        <v>14031563.095754936</v>
      </c>
      <c r="J61" s="16">
        <v>0</v>
      </c>
      <c r="K61" s="16">
        <v>-262866.3</v>
      </c>
      <c r="L61" s="16">
        <v>13768696.795754936</v>
      </c>
      <c r="M61" s="16">
        <v>1477.42</v>
      </c>
      <c r="N61" s="17">
        <v>9319</v>
      </c>
      <c r="O61" s="25">
        <v>14416540.130000001</v>
      </c>
      <c r="P61" s="26">
        <v>13768696.795754936</v>
      </c>
      <c r="Q61" s="27">
        <v>0.95509999999999995</v>
      </c>
      <c r="R61" s="25">
        <v>9751</v>
      </c>
      <c r="S61" s="28">
        <v>9319</v>
      </c>
      <c r="T61" s="27">
        <v>0.95569999999999999</v>
      </c>
      <c r="V61" s="70"/>
      <c r="W61" s="70"/>
      <c r="X61" s="70"/>
      <c r="Y61" s="70"/>
    </row>
    <row r="62" spans="1:25" x14ac:dyDescent="0.2">
      <c r="A62" s="23">
        <v>56</v>
      </c>
      <c r="B62" s="24" t="s">
        <v>60</v>
      </c>
      <c r="C62" s="15">
        <v>18464960.440000001</v>
      </c>
      <c r="D62" s="16">
        <v>0</v>
      </c>
      <c r="E62" s="16">
        <v>-201312.54</v>
      </c>
      <c r="F62" s="16">
        <v>18263647.900000002</v>
      </c>
      <c r="G62" s="16">
        <v>1727.2600000000002</v>
      </c>
      <c r="H62" s="17">
        <v>10574</v>
      </c>
      <c r="I62" s="15">
        <v>18929870.969118442</v>
      </c>
      <c r="J62" s="16">
        <v>0</v>
      </c>
      <c r="K62" s="16">
        <v>-185006.3</v>
      </c>
      <c r="L62" s="16">
        <v>18744864.669118442</v>
      </c>
      <c r="M62" s="16">
        <v>1705.09</v>
      </c>
      <c r="N62" s="17">
        <v>10993</v>
      </c>
      <c r="O62" s="25">
        <v>18263647.900000002</v>
      </c>
      <c r="P62" s="26">
        <v>18744864.669118442</v>
      </c>
      <c r="Q62" s="27">
        <v>1.0263</v>
      </c>
      <c r="R62" s="25">
        <v>10574</v>
      </c>
      <c r="S62" s="28">
        <v>10993</v>
      </c>
      <c r="T62" s="27">
        <v>1.0396000000000001</v>
      </c>
      <c r="V62" s="70"/>
      <c r="W62" s="70"/>
      <c r="X62" s="70"/>
      <c r="Y62" s="70"/>
    </row>
    <row r="63" spans="1:25" x14ac:dyDescent="0.2">
      <c r="A63" s="23">
        <v>57</v>
      </c>
      <c r="B63" s="24" t="s">
        <v>61</v>
      </c>
      <c r="C63" s="15">
        <v>12250810.959999999</v>
      </c>
      <c r="D63" s="16">
        <v>0</v>
      </c>
      <c r="E63" s="16">
        <v>0</v>
      </c>
      <c r="F63" s="16">
        <v>12250810.959999999</v>
      </c>
      <c r="G63" s="16">
        <v>1097.28</v>
      </c>
      <c r="H63" s="17">
        <v>11165</v>
      </c>
      <c r="I63" s="15">
        <v>12441077.761018004</v>
      </c>
      <c r="J63" s="16">
        <v>0</v>
      </c>
      <c r="K63" s="16">
        <v>0</v>
      </c>
      <c r="L63" s="16">
        <v>12441077.761018004</v>
      </c>
      <c r="M63" s="16">
        <v>1066.97</v>
      </c>
      <c r="N63" s="17">
        <v>11660</v>
      </c>
      <c r="O63" s="25">
        <v>12250810.959999999</v>
      </c>
      <c r="P63" s="26">
        <v>12441077.761018004</v>
      </c>
      <c r="Q63" s="27">
        <v>1.0155000000000001</v>
      </c>
      <c r="R63" s="25">
        <v>11165</v>
      </c>
      <c r="S63" s="28">
        <v>11660</v>
      </c>
      <c r="T63" s="27">
        <v>1.0443</v>
      </c>
      <c r="V63" s="70"/>
      <c r="W63" s="70"/>
      <c r="X63" s="70"/>
      <c r="Y63" s="70"/>
    </row>
    <row r="64" spans="1:25" x14ac:dyDescent="0.2">
      <c r="A64" s="23">
        <v>58</v>
      </c>
      <c r="B64" s="24" t="s">
        <v>62</v>
      </c>
      <c r="C64" s="15">
        <v>40107945.520000003</v>
      </c>
      <c r="D64" s="16">
        <v>0</v>
      </c>
      <c r="E64" s="16">
        <v>-515966.61000000004</v>
      </c>
      <c r="F64" s="16">
        <v>39591978.910000004</v>
      </c>
      <c r="G64" s="16">
        <v>4298.9900000000007</v>
      </c>
      <c r="H64" s="17">
        <v>9210</v>
      </c>
      <c r="I64" s="15">
        <v>39578269.614300452</v>
      </c>
      <c r="J64" s="16">
        <v>0</v>
      </c>
      <c r="K64" s="16">
        <v>-604615.38</v>
      </c>
      <c r="L64" s="16">
        <v>38973654.234300449</v>
      </c>
      <c r="M64" s="16">
        <v>4194.0199999999995</v>
      </c>
      <c r="N64" s="17">
        <v>9293</v>
      </c>
      <c r="O64" s="25">
        <v>39591978.910000004</v>
      </c>
      <c r="P64" s="26">
        <v>38973654.234300449</v>
      </c>
      <c r="Q64" s="27">
        <v>0.98440000000000005</v>
      </c>
      <c r="R64" s="25">
        <v>9210</v>
      </c>
      <c r="S64" s="28">
        <v>9293</v>
      </c>
      <c r="T64" s="27">
        <v>1.0089999999999999</v>
      </c>
      <c r="V64" s="70"/>
      <c r="W64" s="70"/>
      <c r="X64" s="70"/>
      <c r="Y64" s="70"/>
    </row>
    <row r="65" spans="1:25" x14ac:dyDescent="0.2">
      <c r="A65" s="23">
        <v>59</v>
      </c>
      <c r="B65" s="24" t="s">
        <v>63</v>
      </c>
      <c r="C65" s="15">
        <v>12217336.4</v>
      </c>
      <c r="D65" s="16">
        <v>0</v>
      </c>
      <c r="E65" s="16">
        <v>0</v>
      </c>
      <c r="F65" s="16">
        <v>12217336.4</v>
      </c>
      <c r="G65" s="16">
        <v>1195.8800000000001</v>
      </c>
      <c r="H65" s="17">
        <v>10216</v>
      </c>
      <c r="I65" s="15">
        <v>12653357.483505351</v>
      </c>
      <c r="J65" s="16">
        <v>0</v>
      </c>
      <c r="K65" s="16">
        <v>-112524.67000000001</v>
      </c>
      <c r="L65" s="16">
        <v>12540832.813505352</v>
      </c>
      <c r="M65" s="16">
        <v>1173.3</v>
      </c>
      <c r="N65" s="17">
        <v>10689</v>
      </c>
      <c r="O65" s="25">
        <v>12217336.4</v>
      </c>
      <c r="P65" s="26">
        <v>12540832.813505352</v>
      </c>
      <c r="Q65" s="27">
        <v>1.0265</v>
      </c>
      <c r="R65" s="25">
        <v>10216</v>
      </c>
      <c r="S65" s="28">
        <v>10689</v>
      </c>
      <c r="T65" s="27">
        <v>1.0463</v>
      </c>
      <c r="V65" s="70"/>
      <c r="W65" s="70"/>
      <c r="X65" s="70"/>
      <c r="Y65" s="70"/>
    </row>
    <row r="66" spans="1:25" x14ac:dyDescent="0.2">
      <c r="A66" s="23">
        <v>60</v>
      </c>
      <c r="B66" s="24" t="s">
        <v>64</v>
      </c>
      <c r="C66" s="15">
        <v>97061335.780000001</v>
      </c>
      <c r="D66" s="16">
        <v>-308662.55</v>
      </c>
      <c r="E66" s="16">
        <v>-856413.56</v>
      </c>
      <c r="F66" s="16">
        <v>95896259.670000002</v>
      </c>
      <c r="G66" s="16">
        <v>9486.89</v>
      </c>
      <c r="H66" s="17">
        <v>10108</v>
      </c>
      <c r="I66" s="15">
        <v>102055472.910524</v>
      </c>
      <c r="J66" s="16">
        <v>-341368.58</v>
      </c>
      <c r="K66" s="16">
        <v>-907118.26</v>
      </c>
      <c r="L66" s="16">
        <v>100806986.07052399</v>
      </c>
      <c r="M66" s="16">
        <v>9482.7200000000012</v>
      </c>
      <c r="N66" s="17">
        <v>10631</v>
      </c>
      <c r="O66" s="25">
        <v>95896259.670000002</v>
      </c>
      <c r="P66" s="26">
        <v>100806986.07052399</v>
      </c>
      <c r="Q66" s="27">
        <v>1.0511999999999999</v>
      </c>
      <c r="R66" s="25">
        <v>10108</v>
      </c>
      <c r="S66" s="28">
        <v>10631</v>
      </c>
      <c r="T66" s="27">
        <v>1.0517000000000001</v>
      </c>
      <c r="V66" s="70"/>
      <c r="W66" s="70"/>
      <c r="X66" s="70"/>
      <c r="Y66" s="70"/>
    </row>
    <row r="67" spans="1:25" x14ac:dyDescent="0.2">
      <c r="A67" s="23">
        <v>62</v>
      </c>
      <c r="B67" s="24" t="s">
        <v>65</v>
      </c>
      <c r="C67" s="15">
        <v>23476245.629999999</v>
      </c>
      <c r="D67" s="16">
        <v>0</v>
      </c>
      <c r="E67" s="16">
        <v>-213980.46</v>
      </c>
      <c r="F67" s="16">
        <v>23262265.169999998</v>
      </c>
      <c r="G67" s="16">
        <v>1900.4799999999998</v>
      </c>
      <c r="H67" s="17">
        <v>12240</v>
      </c>
      <c r="I67" s="15">
        <v>24482412.428023741</v>
      </c>
      <c r="J67" s="16">
        <v>0</v>
      </c>
      <c r="K67" s="16">
        <v>-196245.33</v>
      </c>
      <c r="L67" s="16">
        <v>24286167.098023742</v>
      </c>
      <c r="M67" s="16">
        <v>1839.54</v>
      </c>
      <c r="N67" s="17">
        <v>13202</v>
      </c>
      <c r="O67" s="25">
        <v>23262265.169999998</v>
      </c>
      <c r="P67" s="26">
        <v>24286167.098023742</v>
      </c>
      <c r="Q67" s="27">
        <v>1.044</v>
      </c>
      <c r="R67" s="25">
        <v>12240</v>
      </c>
      <c r="S67" s="28">
        <v>13202</v>
      </c>
      <c r="T67" s="27">
        <v>1.0786</v>
      </c>
      <c r="V67" s="70"/>
      <c r="W67" s="70"/>
      <c r="X67" s="70"/>
      <c r="Y67" s="70"/>
    </row>
    <row r="68" spans="1:25" x14ac:dyDescent="0.2">
      <c r="A68" s="23">
        <v>63</v>
      </c>
      <c r="B68" s="24" t="s">
        <v>66</v>
      </c>
      <c r="C68" s="15">
        <v>27407081.029999997</v>
      </c>
      <c r="D68" s="16">
        <v>0</v>
      </c>
      <c r="E68" s="16">
        <v>0</v>
      </c>
      <c r="F68" s="16">
        <v>27407081.029999997</v>
      </c>
      <c r="G68" s="16">
        <v>2985.6000000000004</v>
      </c>
      <c r="H68" s="17">
        <v>9180</v>
      </c>
      <c r="I68" s="15">
        <v>28968476.824124698</v>
      </c>
      <c r="J68" s="16">
        <v>0</v>
      </c>
      <c r="K68" s="16">
        <v>0</v>
      </c>
      <c r="L68" s="16">
        <v>28968476.824124698</v>
      </c>
      <c r="M68" s="16">
        <v>3064.93</v>
      </c>
      <c r="N68" s="17">
        <v>9452</v>
      </c>
      <c r="O68" s="25">
        <v>27407081.029999997</v>
      </c>
      <c r="P68" s="26">
        <v>28968476.824124698</v>
      </c>
      <c r="Q68" s="27">
        <v>1.0569999999999999</v>
      </c>
      <c r="R68" s="25">
        <v>9180</v>
      </c>
      <c r="S68" s="28">
        <v>9452</v>
      </c>
      <c r="T68" s="27">
        <v>1.0296000000000001</v>
      </c>
      <c r="V68" s="70"/>
      <c r="W68" s="70"/>
      <c r="X68" s="70"/>
      <c r="Y68" s="70"/>
    </row>
    <row r="69" spans="1:25" x14ac:dyDescent="0.2">
      <c r="A69" s="23">
        <v>65</v>
      </c>
      <c r="B69" s="24" t="s">
        <v>67</v>
      </c>
      <c r="C69" s="15">
        <v>16909882.529999997</v>
      </c>
      <c r="D69" s="16">
        <v>0</v>
      </c>
      <c r="E69" s="16">
        <v>-421198.76</v>
      </c>
      <c r="F69" s="16">
        <v>16488683.769999998</v>
      </c>
      <c r="G69" s="16">
        <v>1551.1900000000003</v>
      </c>
      <c r="H69" s="17">
        <v>10630</v>
      </c>
      <c r="I69" s="15">
        <v>16886711.560000002</v>
      </c>
      <c r="J69" s="16">
        <v>0</v>
      </c>
      <c r="K69" s="16">
        <v>-425221.54</v>
      </c>
      <c r="L69" s="16">
        <v>16461490.020000003</v>
      </c>
      <c r="M69" s="16">
        <v>1570.32</v>
      </c>
      <c r="N69" s="17">
        <v>10483</v>
      </c>
      <c r="O69" s="25">
        <v>16488683.769999998</v>
      </c>
      <c r="P69" s="26">
        <v>16461490.020000003</v>
      </c>
      <c r="Q69" s="27">
        <v>0.99839999999999995</v>
      </c>
      <c r="R69" s="25">
        <v>10630</v>
      </c>
      <c r="S69" s="28">
        <v>10483</v>
      </c>
      <c r="T69" s="27">
        <v>0.98619999999999997</v>
      </c>
      <c r="V69" s="70"/>
      <c r="W69" s="70"/>
      <c r="X69" s="70"/>
      <c r="Y69" s="70"/>
    </row>
    <row r="70" spans="1:25" x14ac:dyDescent="0.2">
      <c r="A70" s="23">
        <v>66</v>
      </c>
      <c r="B70" s="24" t="s">
        <v>68</v>
      </c>
      <c r="C70" s="15">
        <v>14887228.029999999</v>
      </c>
      <c r="D70" s="16">
        <v>0</v>
      </c>
      <c r="E70" s="16">
        <v>-229059.48</v>
      </c>
      <c r="F70" s="16">
        <v>14658168.549999999</v>
      </c>
      <c r="G70" s="16">
        <v>1273.54</v>
      </c>
      <c r="H70" s="17">
        <v>11510</v>
      </c>
      <c r="I70" s="15">
        <v>15493452.545120522</v>
      </c>
      <c r="J70" s="16">
        <v>0</v>
      </c>
      <c r="K70" s="16">
        <v>-190439.54</v>
      </c>
      <c r="L70" s="16">
        <v>15303013.005120523</v>
      </c>
      <c r="M70" s="16">
        <v>1259.6099999999999</v>
      </c>
      <c r="N70" s="17">
        <v>12149</v>
      </c>
      <c r="O70" s="25">
        <v>14658168.549999999</v>
      </c>
      <c r="P70" s="26">
        <v>15303013.005120523</v>
      </c>
      <c r="Q70" s="27">
        <v>1.044</v>
      </c>
      <c r="R70" s="25">
        <v>11510</v>
      </c>
      <c r="S70" s="28">
        <v>12149</v>
      </c>
      <c r="T70" s="27">
        <v>1.0555000000000001</v>
      </c>
      <c r="V70" s="70"/>
      <c r="W70" s="70"/>
      <c r="X70" s="70"/>
      <c r="Y70" s="70"/>
    </row>
    <row r="71" spans="1:25" x14ac:dyDescent="0.2">
      <c r="A71" s="23">
        <v>67</v>
      </c>
      <c r="B71" s="24" t="s">
        <v>69</v>
      </c>
      <c r="C71" s="15">
        <v>19765443.820000004</v>
      </c>
      <c r="D71" s="16">
        <v>0</v>
      </c>
      <c r="E71" s="16">
        <v>-610148.97</v>
      </c>
      <c r="F71" s="16">
        <v>19155294.850000005</v>
      </c>
      <c r="G71" s="16">
        <v>2092.4800000000005</v>
      </c>
      <c r="H71" s="17">
        <v>9154</v>
      </c>
      <c r="I71" s="15">
        <v>19661376.172729734</v>
      </c>
      <c r="J71" s="16">
        <v>0</v>
      </c>
      <c r="K71" s="16">
        <v>-736290.86</v>
      </c>
      <c r="L71" s="16">
        <v>18925085.312729735</v>
      </c>
      <c r="M71" s="16">
        <v>2021.14</v>
      </c>
      <c r="N71" s="17">
        <v>9364</v>
      </c>
      <c r="O71" s="25">
        <v>19155294.850000005</v>
      </c>
      <c r="P71" s="26">
        <v>18925085.312729735</v>
      </c>
      <c r="Q71" s="27">
        <v>0.98799999999999999</v>
      </c>
      <c r="R71" s="25">
        <v>9154</v>
      </c>
      <c r="S71" s="28">
        <v>9364</v>
      </c>
      <c r="T71" s="27">
        <v>1.0228999999999999</v>
      </c>
      <c r="V71" s="70"/>
      <c r="W71" s="70"/>
      <c r="X71" s="70"/>
      <c r="Y71" s="70"/>
    </row>
    <row r="72" spans="1:25" x14ac:dyDescent="0.2">
      <c r="A72" s="23">
        <v>68</v>
      </c>
      <c r="B72" s="24" t="s">
        <v>70</v>
      </c>
      <c r="C72" s="15">
        <v>47369448.799999997</v>
      </c>
      <c r="D72" s="16">
        <v>0</v>
      </c>
      <c r="E72" s="16">
        <v>-825548.9600000002</v>
      </c>
      <c r="F72" s="16">
        <v>46543899.839999996</v>
      </c>
      <c r="G72" s="16">
        <v>4870.8599999999997</v>
      </c>
      <c r="H72" s="17">
        <v>9556</v>
      </c>
      <c r="I72" s="15">
        <v>47741272.327277027</v>
      </c>
      <c r="J72" s="16">
        <v>0</v>
      </c>
      <c r="K72" s="16">
        <v>-533034.34999999986</v>
      </c>
      <c r="L72" s="16">
        <v>47208237.977277026</v>
      </c>
      <c r="M72" s="16">
        <v>4808.8099999999995</v>
      </c>
      <c r="N72" s="17">
        <v>9817</v>
      </c>
      <c r="O72" s="25">
        <v>46543899.839999996</v>
      </c>
      <c r="P72" s="26">
        <v>47208237.977277026</v>
      </c>
      <c r="Q72" s="27">
        <v>1.0143</v>
      </c>
      <c r="R72" s="25">
        <v>9556</v>
      </c>
      <c r="S72" s="28">
        <v>9817</v>
      </c>
      <c r="T72" s="27">
        <v>1.0273000000000001</v>
      </c>
      <c r="V72" s="70"/>
      <c r="W72" s="70"/>
      <c r="X72" s="70"/>
      <c r="Y72" s="70"/>
    </row>
    <row r="73" spans="1:25" x14ac:dyDescent="0.2">
      <c r="A73" s="23">
        <v>69</v>
      </c>
      <c r="B73" s="24" t="s">
        <v>71</v>
      </c>
      <c r="C73" s="15">
        <v>30847372.949999999</v>
      </c>
      <c r="D73" s="16">
        <v>0</v>
      </c>
      <c r="E73" s="16">
        <v>-476571.52</v>
      </c>
      <c r="F73" s="16">
        <v>30370801.43</v>
      </c>
      <c r="G73" s="16">
        <v>3323.78</v>
      </c>
      <c r="H73" s="17">
        <v>9137</v>
      </c>
      <c r="I73" s="15">
        <v>31958423.359887455</v>
      </c>
      <c r="J73" s="16">
        <v>0</v>
      </c>
      <c r="K73" s="16">
        <v>-405144.6</v>
      </c>
      <c r="L73" s="16">
        <v>31553278.759887453</v>
      </c>
      <c r="M73" s="16">
        <v>3314.48</v>
      </c>
      <c r="N73" s="17">
        <v>9520</v>
      </c>
      <c r="O73" s="25">
        <v>30370801.43</v>
      </c>
      <c r="P73" s="26">
        <v>31553278.759887453</v>
      </c>
      <c r="Q73" s="27">
        <v>1.0388999999999999</v>
      </c>
      <c r="R73" s="25">
        <v>9137</v>
      </c>
      <c r="S73" s="28">
        <v>9520</v>
      </c>
      <c r="T73" s="27">
        <v>1.0419</v>
      </c>
      <c r="V73" s="70"/>
      <c r="W73" s="70"/>
      <c r="X73" s="70"/>
      <c r="Y73" s="70"/>
    </row>
    <row r="74" spans="1:25" x14ac:dyDescent="0.2">
      <c r="A74" s="23">
        <v>70</v>
      </c>
      <c r="B74" s="24" t="s">
        <v>72</v>
      </c>
      <c r="C74" s="15">
        <v>25066059.830000006</v>
      </c>
      <c r="D74" s="16">
        <v>0</v>
      </c>
      <c r="E74" s="16">
        <v>-387777.47</v>
      </c>
      <c r="F74" s="16">
        <v>24678282.360000007</v>
      </c>
      <c r="G74" s="16">
        <v>2780.5799999999995</v>
      </c>
      <c r="H74" s="17">
        <v>8875</v>
      </c>
      <c r="I74" s="15">
        <v>25479171.350000001</v>
      </c>
      <c r="J74" s="16">
        <v>0</v>
      </c>
      <c r="K74" s="16">
        <v>-395027.45</v>
      </c>
      <c r="L74" s="16">
        <v>25084143.900000002</v>
      </c>
      <c r="M74" s="16">
        <v>2650.99</v>
      </c>
      <c r="N74" s="17">
        <v>9462</v>
      </c>
      <c r="O74" s="25">
        <v>24678282.360000007</v>
      </c>
      <c r="P74" s="26">
        <v>25084143.900000002</v>
      </c>
      <c r="Q74" s="27">
        <v>1.0164</v>
      </c>
      <c r="R74" s="25">
        <v>8875</v>
      </c>
      <c r="S74" s="28">
        <v>9462</v>
      </c>
      <c r="T74" s="27">
        <v>1.0661</v>
      </c>
      <c r="V74" s="70"/>
      <c r="W74" s="70"/>
      <c r="X74" s="70"/>
      <c r="Y74" s="70"/>
    </row>
    <row r="75" spans="1:25" x14ac:dyDescent="0.2">
      <c r="A75" s="23">
        <v>71</v>
      </c>
      <c r="B75" s="24" t="s">
        <v>73</v>
      </c>
      <c r="C75" s="15">
        <v>76747236.870000005</v>
      </c>
      <c r="D75" s="16">
        <v>0</v>
      </c>
      <c r="E75" s="16">
        <v>-1113249.78</v>
      </c>
      <c r="F75" s="16">
        <v>75633987.090000004</v>
      </c>
      <c r="G75" s="16">
        <v>8835.0300000000007</v>
      </c>
      <c r="H75" s="17">
        <v>8561</v>
      </c>
      <c r="I75" s="15">
        <v>80324642.508869186</v>
      </c>
      <c r="J75" s="16">
        <v>0</v>
      </c>
      <c r="K75" s="16">
        <v>-1181785.6300000001</v>
      </c>
      <c r="L75" s="16">
        <v>79142856.878869191</v>
      </c>
      <c r="M75" s="16">
        <v>8785.9600000000009</v>
      </c>
      <c r="N75" s="17">
        <v>9008</v>
      </c>
      <c r="O75" s="25">
        <v>75633987.090000004</v>
      </c>
      <c r="P75" s="26">
        <v>79142856.878869191</v>
      </c>
      <c r="Q75" s="27">
        <v>1.0464</v>
      </c>
      <c r="R75" s="25">
        <v>8561</v>
      </c>
      <c r="S75" s="28">
        <v>9008</v>
      </c>
      <c r="T75" s="27">
        <v>1.0522</v>
      </c>
      <c r="V75" s="70"/>
      <c r="W75" s="70"/>
      <c r="X75" s="70"/>
      <c r="Y75" s="70"/>
    </row>
    <row r="76" spans="1:25" x14ac:dyDescent="0.2">
      <c r="A76" s="23">
        <v>72</v>
      </c>
      <c r="B76" s="24" t="s">
        <v>74</v>
      </c>
      <c r="C76" s="15">
        <v>43316155.609999999</v>
      </c>
      <c r="D76" s="16">
        <v>0</v>
      </c>
      <c r="E76" s="16">
        <v>-95351.27</v>
      </c>
      <c r="F76" s="16">
        <v>43220804.339999996</v>
      </c>
      <c r="G76" s="16">
        <v>4211.78</v>
      </c>
      <c r="H76" s="17">
        <v>10262</v>
      </c>
      <c r="I76" s="15">
        <v>43900071.356347524</v>
      </c>
      <c r="J76" s="16">
        <v>0</v>
      </c>
      <c r="K76" s="16">
        <v>-111410.79</v>
      </c>
      <c r="L76" s="16">
        <v>43788660.566347525</v>
      </c>
      <c r="M76" s="16">
        <v>4210.21</v>
      </c>
      <c r="N76" s="17">
        <v>10401</v>
      </c>
      <c r="O76" s="25">
        <v>43220804.339999996</v>
      </c>
      <c r="P76" s="26">
        <v>43788660.566347525</v>
      </c>
      <c r="Q76" s="27">
        <v>1.0130999999999999</v>
      </c>
      <c r="R76" s="25">
        <v>10262</v>
      </c>
      <c r="S76" s="28">
        <v>10401</v>
      </c>
      <c r="T76" s="27">
        <v>1.0135000000000001</v>
      </c>
      <c r="V76" s="70"/>
      <c r="W76" s="70"/>
      <c r="X76" s="70"/>
      <c r="Y76" s="70"/>
    </row>
    <row r="77" spans="1:25" x14ac:dyDescent="0.2">
      <c r="A77" s="23">
        <v>73</v>
      </c>
      <c r="B77" s="24" t="s">
        <v>75</v>
      </c>
      <c r="C77" s="15">
        <v>21663558.880000003</v>
      </c>
      <c r="D77" s="16">
        <v>0</v>
      </c>
      <c r="E77" s="16">
        <v>-619747.92000000004</v>
      </c>
      <c r="F77" s="16">
        <v>21043810.960000001</v>
      </c>
      <c r="G77" s="16">
        <v>1973.9700000000003</v>
      </c>
      <c r="H77" s="17">
        <v>10661</v>
      </c>
      <c r="I77" s="15">
        <v>21174329.463082757</v>
      </c>
      <c r="J77" s="16">
        <v>0</v>
      </c>
      <c r="K77" s="16">
        <v>-548752.88</v>
      </c>
      <c r="L77" s="16">
        <v>20625576.583082758</v>
      </c>
      <c r="M77" s="16">
        <v>2016.99</v>
      </c>
      <c r="N77" s="17">
        <v>10226</v>
      </c>
      <c r="O77" s="25">
        <v>21043810.960000001</v>
      </c>
      <c r="P77" s="26">
        <v>20625576.583082758</v>
      </c>
      <c r="Q77" s="27">
        <v>0.98009999999999997</v>
      </c>
      <c r="R77" s="25">
        <v>10661</v>
      </c>
      <c r="S77" s="28">
        <v>10226</v>
      </c>
      <c r="T77" s="27">
        <v>0.95920000000000005</v>
      </c>
      <c r="V77" s="70"/>
      <c r="W77" s="70"/>
      <c r="X77" s="70"/>
      <c r="Y77" s="70"/>
    </row>
    <row r="78" spans="1:25" x14ac:dyDescent="0.2">
      <c r="A78" s="23">
        <v>74</v>
      </c>
      <c r="B78" s="24" t="s">
        <v>76</v>
      </c>
      <c r="C78" s="15">
        <v>55710063.169999994</v>
      </c>
      <c r="D78" s="16">
        <v>0</v>
      </c>
      <c r="E78" s="16">
        <v>-519910.80000000005</v>
      </c>
      <c r="F78" s="16">
        <v>55190152.369999997</v>
      </c>
      <c r="G78" s="16">
        <v>6239.94</v>
      </c>
      <c r="H78" s="17">
        <v>8845</v>
      </c>
      <c r="I78" s="15">
        <v>56392482.731795713</v>
      </c>
      <c r="J78" s="16">
        <v>0</v>
      </c>
      <c r="K78" s="16">
        <v>-527588.81999999995</v>
      </c>
      <c r="L78" s="16">
        <v>55864893.911795713</v>
      </c>
      <c r="M78" s="16">
        <v>6223.170000000001</v>
      </c>
      <c r="N78" s="17">
        <v>8977</v>
      </c>
      <c r="O78" s="25">
        <v>55190152.369999997</v>
      </c>
      <c r="P78" s="26">
        <v>55864893.911795713</v>
      </c>
      <c r="Q78" s="27">
        <v>1.0122</v>
      </c>
      <c r="R78" s="25">
        <v>8845</v>
      </c>
      <c r="S78" s="28">
        <v>8977</v>
      </c>
      <c r="T78" s="27">
        <v>1.0148999999999999</v>
      </c>
      <c r="V78" s="70"/>
      <c r="W78" s="70"/>
      <c r="X78" s="70"/>
      <c r="Y78" s="70"/>
    </row>
    <row r="79" spans="1:25" x14ac:dyDescent="0.2">
      <c r="A79" s="23">
        <v>75</v>
      </c>
      <c r="B79" s="24" t="s">
        <v>77</v>
      </c>
      <c r="C79" s="15">
        <v>896511949.59000003</v>
      </c>
      <c r="D79" s="16">
        <v>0</v>
      </c>
      <c r="E79" s="16">
        <v>-4231455.76</v>
      </c>
      <c r="F79" s="16">
        <v>892280493.83000004</v>
      </c>
      <c r="G79" s="16">
        <v>86619.819999999992</v>
      </c>
      <c r="H79" s="17">
        <v>10301</v>
      </c>
      <c r="I79" s="15">
        <v>949250322.82688797</v>
      </c>
      <c r="J79" s="16">
        <v>0</v>
      </c>
      <c r="K79" s="16">
        <v>-6443454.9299999997</v>
      </c>
      <c r="L79" s="16">
        <v>942806867.89688802</v>
      </c>
      <c r="M79" s="16">
        <v>88150</v>
      </c>
      <c r="N79" s="17">
        <v>10695</v>
      </c>
      <c r="O79" s="25">
        <v>892280493.83000004</v>
      </c>
      <c r="P79" s="26">
        <v>942806867.89688802</v>
      </c>
      <c r="Q79" s="27">
        <v>1.0566</v>
      </c>
      <c r="R79" s="25">
        <v>10301</v>
      </c>
      <c r="S79" s="28">
        <v>10695</v>
      </c>
      <c r="T79" s="27">
        <v>1.0382</v>
      </c>
      <c r="V79" s="70"/>
      <c r="W79" s="70"/>
      <c r="X79" s="70"/>
      <c r="Y79" s="70"/>
    </row>
    <row r="80" spans="1:25" x14ac:dyDescent="0.2">
      <c r="A80" s="23">
        <v>77</v>
      </c>
      <c r="B80" s="24" t="s">
        <v>78</v>
      </c>
      <c r="C80" s="15">
        <v>40246008.299999997</v>
      </c>
      <c r="D80" s="16">
        <v>0</v>
      </c>
      <c r="E80" s="16">
        <v>-467204.98</v>
      </c>
      <c r="F80" s="16">
        <v>39778803.32</v>
      </c>
      <c r="G80" s="16">
        <v>4202.8900000000003</v>
      </c>
      <c r="H80" s="17">
        <v>9465</v>
      </c>
      <c r="I80" s="15">
        <v>42370033.032493375</v>
      </c>
      <c r="J80" s="16">
        <v>0</v>
      </c>
      <c r="K80" s="16">
        <v>-494998.73</v>
      </c>
      <c r="L80" s="16">
        <v>41875034.302493379</v>
      </c>
      <c r="M80" s="16">
        <v>4104.25</v>
      </c>
      <c r="N80" s="17">
        <v>10203</v>
      </c>
      <c r="O80" s="25">
        <v>39778803.32</v>
      </c>
      <c r="P80" s="26">
        <v>41875034.302493379</v>
      </c>
      <c r="Q80" s="27">
        <v>1.0527</v>
      </c>
      <c r="R80" s="25">
        <v>9465</v>
      </c>
      <c r="S80" s="28">
        <v>10203</v>
      </c>
      <c r="T80" s="27">
        <v>1.0780000000000001</v>
      </c>
      <c r="V80" s="70"/>
      <c r="W80" s="70"/>
      <c r="X80" s="70"/>
      <c r="Y80" s="70"/>
    </row>
    <row r="81" spans="1:25" x14ac:dyDescent="0.2">
      <c r="A81" s="23">
        <v>78</v>
      </c>
      <c r="B81" s="24" t="s">
        <v>79</v>
      </c>
      <c r="C81" s="15">
        <v>11514851.689999999</v>
      </c>
      <c r="D81" s="16">
        <v>0</v>
      </c>
      <c r="E81" s="16">
        <v>-67043.86</v>
      </c>
      <c r="F81" s="16">
        <v>11447807.83</v>
      </c>
      <c r="G81" s="16">
        <v>870.23</v>
      </c>
      <c r="H81" s="17">
        <v>13155</v>
      </c>
      <c r="I81" s="15">
        <v>11910518.190223217</v>
      </c>
      <c r="J81" s="16">
        <v>0</v>
      </c>
      <c r="K81" s="16">
        <v>-76919.039999999994</v>
      </c>
      <c r="L81" s="16">
        <v>11833599.150223218</v>
      </c>
      <c r="M81" s="16">
        <v>845.24</v>
      </c>
      <c r="N81" s="17">
        <v>14000</v>
      </c>
      <c r="O81" s="25">
        <v>11447807.83</v>
      </c>
      <c r="P81" s="26">
        <v>11833599.150223218</v>
      </c>
      <c r="Q81" s="27">
        <v>1.0337000000000001</v>
      </c>
      <c r="R81" s="25">
        <v>13155</v>
      </c>
      <c r="S81" s="28">
        <v>14000</v>
      </c>
      <c r="T81" s="27">
        <v>1.0642</v>
      </c>
      <c r="V81" s="70"/>
      <c r="W81" s="70"/>
      <c r="X81" s="70"/>
      <c r="Y81" s="70"/>
    </row>
    <row r="82" spans="1:25" x14ac:dyDescent="0.2">
      <c r="A82" s="23">
        <v>79</v>
      </c>
      <c r="B82" s="24" t="s">
        <v>80</v>
      </c>
      <c r="C82" s="15">
        <v>13323348.880000001</v>
      </c>
      <c r="D82" s="16">
        <v>0</v>
      </c>
      <c r="E82" s="16">
        <v>-182793.94</v>
      </c>
      <c r="F82" s="16">
        <v>13140554.940000001</v>
      </c>
      <c r="G82" s="16">
        <v>1247.9100000000001</v>
      </c>
      <c r="H82" s="17">
        <v>10530</v>
      </c>
      <c r="I82" s="15">
        <v>13473509.967435954</v>
      </c>
      <c r="J82" s="16">
        <v>0</v>
      </c>
      <c r="K82" s="16">
        <v>-179954.26</v>
      </c>
      <c r="L82" s="16">
        <v>13293555.707435954</v>
      </c>
      <c r="M82" s="16">
        <v>1265.8900000000001</v>
      </c>
      <c r="N82" s="17">
        <v>10501</v>
      </c>
      <c r="O82" s="25">
        <v>13140554.940000001</v>
      </c>
      <c r="P82" s="26">
        <v>13293555.707435954</v>
      </c>
      <c r="Q82" s="27">
        <v>1.0116000000000001</v>
      </c>
      <c r="R82" s="25">
        <v>10530</v>
      </c>
      <c r="S82" s="28">
        <v>10501</v>
      </c>
      <c r="T82" s="27">
        <v>0.99719999999999998</v>
      </c>
      <c r="V82" s="70"/>
      <c r="W82" s="70"/>
      <c r="X82" s="70"/>
      <c r="Y82" s="70"/>
    </row>
    <row r="83" spans="1:25" x14ac:dyDescent="0.2">
      <c r="A83" s="23">
        <v>80</v>
      </c>
      <c r="B83" s="24" t="s">
        <v>81</v>
      </c>
      <c r="C83" s="15">
        <v>136770385.75999999</v>
      </c>
      <c r="D83" s="16">
        <v>0</v>
      </c>
      <c r="E83" s="16">
        <v>-522719.5</v>
      </c>
      <c r="F83" s="16">
        <v>136247666.25999999</v>
      </c>
      <c r="G83" s="16">
        <v>13975.88</v>
      </c>
      <c r="H83" s="17">
        <v>9749</v>
      </c>
      <c r="I83" s="15">
        <v>139351216.10761613</v>
      </c>
      <c r="J83" s="16">
        <v>0</v>
      </c>
      <c r="K83" s="16">
        <v>-562833.68000000005</v>
      </c>
      <c r="L83" s="16">
        <v>138788382.42761612</v>
      </c>
      <c r="M83" s="16">
        <v>13815.28</v>
      </c>
      <c r="N83" s="17">
        <v>10046</v>
      </c>
      <c r="O83" s="25">
        <v>136247666.25999999</v>
      </c>
      <c r="P83" s="26">
        <v>138788382.42761612</v>
      </c>
      <c r="Q83" s="27">
        <v>1.0185999999999999</v>
      </c>
      <c r="R83" s="25">
        <v>9749</v>
      </c>
      <c r="S83" s="28">
        <v>10046</v>
      </c>
      <c r="T83" s="27">
        <v>1.0305</v>
      </c>
      <c r="V83" s="70"/>
      <c r="W83" s="70"/>
      <c r="X83" s="70"/>
      <c r="Y83" s="70"/>
    </row>
    <row r="84" spans="1:25" x14ac:dyDescent="0.2">
      <c r="A84" s="23">
        <v>81</v>
      </c>
      <c r="B84" s="24" t="s">
        <v>82</v>
      </c>
      <c r="C84" s="15">
        <v>26734575.539999999</v>
      </c>
      <c r="D84" s="16">
        <v>0</v>
      </c>
      <c r="E84" s="16">
        <v>-156070.29</v>
      </c>
      <c r="F84" s="16">
        <v>26578505.25</v>
      </c>
      <c r="G84" s="16">
        <v>2542.0300000000002</v>
      </c>
      <c r="H84" s="17">
        <v>10456</v>
      </c>
      <c r="I84" s="15">
        <v>28111574.780000001</v>
      </c>
      <c r="J84" s="16">
        <v>0</v>
      </c>
      <c r="K84" s="16">
        <v>-171609.63</v>
      </c>
      <c r="L84" s="16">
        <v>27939965.150000002</v>
      </c>
      <c r="M84" s="16">
        <v>2531.64</v>
      </c>
      <c r="N84" s="17">
        <v>11036</v>
      </c>
      <c r="O84" s="25">
        <v>26578505.25</v>
      </c>
      <c r="P84" s="26">
        <v>27939965.150000002</v>
      </c>
      <c r="Q84" s="27">
        <v>1.0511999999999999</v>
      </c>
      <c r="R84" s="25">
        <v>10456</v>
      </c>
      <c r="S84" s="28">
        <v>11036</v>
      </c>
      <c r="T84" s="27">
        <v>1.0555000000000001</v>
      </c>
      <c r="V84" s="70"/>
      <c r="W84" s="70"/>
      <c r="X84" s="70"/>
      <c r="Y84" s="70"/>
    </row>
    <row r="85" spans="1:25" x14ac:dyDescent="0.2">
      <c r="A85" s="23">
        <v>82</v>
      </c>
      <c r="B85" s="24" t="s">
        <v>83</v>
      </c>
      <c r="C85" s="15">
        <v>122202387.75999999</v>
      </c>
      <c r="D85" s="16">
        <v>0</v>
      </c>
      <c r="E85" s="16">
        <v>-1553362.43</v>
      </c>
      <c r="F85" s="16">
        <v>120649025.32999998</v>
      </c>
      <c r="G85" s="16">
        <v>11377.43</v>
      </c>
      <c r="H85" s="17">
        <v>10604</v>
      </c>
      <c r="I85" s="15">
        <v>126941898.33056641</v>
      </c>
      <c r="J85" s="16">
        <v>0</v>
      </c>
      <c r="K85" s="16">
        <v>-1659336.58</v>
      </c>
      <c r="L85" s="16">
        <v>125282561.75056641</v>
      </c>
      <c r="M85" s="16">
        <v>11355</v>
      </c>
      <c r="N85" s="17">
        <v>11033</v>
      </c>
      <c r="O85" s="25">
        <v>120649025.32999998</v>
      </c>
      <c r="P85" s="26">
        <v>125282561.75056641</v>
      </c>
      <c r="Q85" s="27">
        <v>1.0384</v>
      </c>
      <c r="R85" s="25">
        <v>10604</v>
      </c>
      <c r="S85" s="28">
        <v>11033</v>
      </c>
      <c r="T85" s="27">
        <v>1.0405</v>
      </c>
      <c r="V85" s="70"/>
      <c r="W85" s="70"/>
      <c r="X85" s="70"/>
      <c r="Y85" s="70"/>
    </row>
    <row r="86" spans="1:25" x14ac:dyDescent="0.2">
      <c r="A86" s="23">
        <v>83</v>
      </c>
      <c r="B86" s="24" t="s">
        <v>84</v>
      </c>
      <c r="C86" s="15">
        <v>34054138.18</v>
      </c>
      <c r="D86" s="16">
        <v>0</v>
      </c>
      <c r="E86" s="16">
        <v>-540140.5</v>
      </c>
      <c r="F86" s="16">
        <v>33513997.68</v>
      </c>
      <c r="G86" s="16">
        <v>3840.1</v>
      </c>
      <c r="H86" s="17">
        <v>8727</v>
      </c>
      <c r="I86" s="15">
        <v>35086724.619076833</v>
      </c>
      <c r="J86" s="16">
        <v>0</v>
      </c>
      <c r="K86" s="16">
        <v>-625941.5</v>
      </c>
      <c r="L86" s="16">
        <v>34460783.119076833</v>
      </c>
      <c r="M86" s="16">
        <v>3754.2</v>
      </c>
      <c r="N86" s="17">
        <v>9179</v>
      </c>
      <c r="O86" s="25">
        <v>33513997.68</v>
      </c>
      <c r="P86" s="26">
        <v>34460783.119076833</v>
      </c>
      <c r="Q86" s="27">
        <v>1.0283</v>
      </c>
      <c r="R86" s="25">
        <v>8727</v>
      </c>
      <c r="S86" s="28">
        <v>9179</v>
      </c>
      <c r="T86" s="27">
        <v>1.0518000000000001</v>
      </c>
      <c r="V86" s="70"/>
      <c r="W86" s="70"/>
      <c r="X86" s="70"/>
      <c r="Y86" s="70"/>
    </row>
    <row r="87" spans="1:25" x14ac:dyDescent="0.2">
      <c r="A87" s="23">
        <v>84</v>
      </c>
      <c r="B87" s="24" t="s">
        <v>85</v>
      </c>
      <c r="C87" s="15">
        <v>31748582.559999995</v>
      </c>
      <c r="D87" s="16">
        <v>0</v>
      </c>
      <c r="E87" s="16">
        <v>-314340</v>
      </c>
      <c r="F87" s="16">
        <v>31434242.559999995</v>
      </c>
      <c r="G87" s="16">
        <v>3537.9700000000003</v>
      </c>
      <c r="H87" s="17">
        <v>8885</v>
      </c>
      <c r="I87" s="15">
        <v>32912001.402071904</v>
      </c>
      <c r="J87" s="16">
        <v>0</v>
      </c>
      <c r="K87" s="16">
        <v>-173901</v>
      </c>
      <c r="L87" s="16">
        <v>32738100.402071904</v>
      </c>
      <c r="M87" s="16">
        <v>3457.88</v>
      </c>
      <c r="N87" s="17">
        <v>9468</v>
      </c>
      <c r="O87" s="25">
        <v>31434242.559999995</v>
      </c>
      <c r="P87" s="26">
        <v>32738100.402071904</v>
      </c>
      <c r="Q87" s="27">
        <v>1.0415000000000001</v>
      </c>
      <c r="R87" s="25">
        <v>8885</v>
      </c>
      <c r="S87" s="28">
        <v>9468</v>
      </c>
      <c r="T87" s="27">
        <v>1.0656000000000001</v>
      </c>
      <c r="V87" s="70"/>
      <c r="W87" s="70"/>
      <c r="X87" s="70"/>
      <c r="Y87" s="70"/>
    </row>
    <row r="88" spans="1:25" x14ac:dyDescent="0.2">
      <c r="A88" s="23">
        <v>85</v>
      </c>
      <c r="B88" s="24" t="s">
        <v>86</v>
      </c>
      <c r="C88" s="15">
        <v>59070588.440000005</v>
      </c>
      <c r="D88" s="16">
        <v>0</v>
      </c>
      <c r="E88" s="16">
        <v>-505387.87</v>
      </c>
      <c r="F88" s="16">
        <v>58565200.570000008</v>
      </c>
      <c r="G88" s="16">
        <v>5897.7</v>
      </c>
      <c r="H88" s="17">
        <v>9930</v>
      </c>
      <c r="I88" s="15">
        <v>60077477.483251169</v>
      </c>
      <c r="J88" s="16">
        <v>0</v>
      </c>
      <c r="K88" s="16">
        <v>-916976.32</v>
      </c>
      <c r="L88" s="16">
        <v>59160501.163251169</v>
      </c>
      <c r="M88" s="16">
        <v>5832.55</v>
      </c>
      <c r="N88" s="17">
        <v>10143</v>
      </c>
      <c r="O88" s="25">
        <v>58565200.570000008</v>
      </c>
      <c r="P88" s="26">
        <v>59160501.163251169</v>
      </c>
      <c r="Q88" s="27">
        <v>1.0102</v>
      </c>
      <c r="R88" s="25">
        <v>9930</v>
      </c>
      <c r="S88" s="28">
        <v>10143</v>
      </c>
      <c r="T88" s="27">
        <v>1.0215000000000001</v>
      </c>
      <c r="V88" s="70"/>
      <c r="W88" s="70"/>
      <c r="X88" s="70"/>
      <c r="Y88" s="70"/>
    </row>
    <row r="89" spans="1:25" x14ac:dyDescent="0.2">
      <c r="A89" s="23">
        <v>86</v>
      </c>
      <c r="B89" s="24" t="s">
        <v>87</v>
      </c>
      <c r="C89" s="15">
        <v>40680883.539999999</v>
      </c>
      <c r="D89" s="16">
        <v>0</v>
      </c>
      <c r="E89" s="16">
        <v>-668282.31000000006</v>
      </c>
      <c r="F89" s="16">
        <v>40012601.229999997</v>
      </c>
      <c r="G89" s="16">
        <v>4403.9499999999989</v>
      </c>
      <c r="H89" s="17">
        <v>9086</v>
      </c>
      <c r="I89" s="15">
        <v>40809333.615550339</v>
      </c>
      <c r="J89" s="16">
        <v>0</v>
      </c>
      <c r="K89" s="16">
        <v>-655174.84</v>
      </c>
      <c r="L89" s="16">
        <v>40154158.775550336</v>
      </c>
      <c r="M89" s="16">
        <v>4326.7299999999996</v>
      </c>
      <c r="N89" s="17">
        <v>9280</v>
      </c>
      <c r="O89" s="25">
        <v>40012601.229999997</v>
      </c>
      <c r="P89" s="26">
        <v>40154158.775550336</v>
      </c>
      <c r="Q89" s="27">
        <v>1.0035000000000001</v>
      </c>
      <c r="R89" s="25">
        <v>9086</v>
      </c>
      <c r="S89" s="28">
        <v>9280</v>
      </c>
      <c r="T89" s="27">
        <v>1.0214000000000001</v>
      </c>
      <c r="V89" s="70"/>
      <c r="W89" s="70"/>
      <c r="X89" s="70"/>
      <c r="Y89" s="70"/>
    </row>
    <row r="90" spans="1:25" x14ac:dyDescent="0.2">
      <c r="A90" s="23">
        <v>87</v>
      </c>
      <c r="B90" s="24" t="s">
        <v>88</v>
      </c>
      <c r="C90" s="15">
        <v>31703320.390000001</v>
      </c>
      <c r="D90" s="16">
        <v>0</v>
      </c>
      <c r="E90" s="16">
        <v>-394857.92000000004</v>
      </c>
      <c r="F90" s="16">
        <v>31308462.469999999</v>
      </c>
      <c r="G90" s="16">
        <v>2668.38</v>
      </c>
      <c r="H90" s="17">
        <v>11733</v>
      </c>
      <c r="I90" s="15">
        <v>30418760.363592356</v>
      </c>
      <c r="J90" s="16">
        <v>0</v>
      </c>
      <c r="K90" s="16">
        <v>-427651.7</v>
      </c>
      <c r="L90" s="16">
        <v>29991108.663592357</v>
      </c>
      <c r="M90" s="16">
        <v>2635.67</v>
      </c>
      <c r="N90" s="17">
        <v>11379</v>
      </c>
      <c r="O90" s="25">
        <v>31308462.469999999</v>
      </c>
      <c r="P90" s="26">
        <v>29991108.663592357</v>
      </c>
      <c r="Q90" s="27">
        <v>0.95789999999999997</v>
      </c>
      <c r="R90" s="25">
        <v>11733</v>
      </c>
      <c r="S90" s="28">
        <v>11379</v>
      </c>
      <c r="T90" s="27">
        <v>0.9698</v>
      </c>
      <c r="V90" s="70"/>
      <c r="W90" s="70"/>
      <c r="X90" s="70"/>
      <c r="Y90" s="70"/>
    </row>
    <row r="91" spans="1:25" x14ac:dyDescent="0.2">
      <c r="A91" s="23">
        <v>88</v>
      </c>
      <c r="B91" s="24" t="s">
        <v>89</v>
      </c>
      <c r="C91" s="15">
        <v>234172264.33000004</v>
      </c>
      <c r="D91" s="16">
        <v>0</v>
      </c>
      <c r="E91" s="16">
        <v>-842168.2</v>
      </c>
      <c r="F91" s="16">
        <v>233330096.13000005</v>
      </c>
      <c r="G91" s="16">
        <v>23109.119999999999</v>
      </c>
      <c r="H91" s="17">
        <v>10097</v>
      </c>
      <c r="I91" s="15">
        <v>241566184.87820315</v>
      </c>
      <c r="J91" s="16">
        <v>0</v>
      </c>
      <c r="K91" s="16">
        <v>-1062131.8800000001</v>
      </c>
      <c r="L91" s="16">
        <v>240504052.99820316</v>
      </c>
      <c r="M91" s="16">
        <v>23134.33</v>
      </c>
      <c r="N91" s="17">
        <v>10396</v>
      </c>
      <c r="O91" s="25">
        <v>233330096.13000005</v>
      </c>
      <c r="P91" s="26">
        <v>240504052.99820316</v>
      </c>
      <c r="Q91" s="27">
        <v>1.0306999999999999</v>
      </c>
      <c r="R91" s="25">
        <v>10097</v>
      </c>
      <c r="S91" s="28">
        <v>10396</v>
      </c>
      <c r="T91" s="27">
        <v>1.0296000000000001</v>
      </c>
      <c r="V91" s="70"/>
      <c r="W91" s="70"/>
      <c r="X91" s="70"/>
      <c r="Y91" s="70"/>
    </row>
    <row r="92" spans="1:25" x14ac:dyDescent="0.2">
      <c r="A92" s="23">
        <v>89</v>
      </c>
      <c r="B92" s="24" t="s">
        <v>90</v>
      </c>
      <c r="C92" s="15">
        <v>267390652.87</v>
      </c>
      <c r="D92" s="16">
        <v>0</v>
      </c>
      <c r="E92" s="16">
        <v>-5682692.79</v>
      </c>
      <c r="F92" s="16">
        <v>261707960.08000001</v>
      </c>
      <c r="G92" s="16">
        <v>27508.85</v>
      </c>
      <c r="H92" s="17">
        <v>9514</v>
      </c>
      <c r="I92" s="15">
        <v>283214391.92195904</v>
      </c>
      <c r="J92" s="16">
        <v>0</v>
      </c>
      <c r="K92" s="16">
        <v>-3891616.9</v>
      </c>
      <c r="L92" s="16">
        <v>279322775.02195907</v>
      </c>
      <c r="M92" s="16">
        <v>28043.42</v>
      </c>
      <c r="N92" s="17">
        <v>9960</v>
      </c>
      <c r="O92" s="25">
        <v>261707960.08000001</v>
      </c>
      <c r="P92" s="26">
        <v>279322775.02195907</v>
      </c>
      <c r="Q92" s="27">
        <v>1.0672999999999999</v>
      </c>
      <c r="R92" s="25">
        <v>9514</v>
      </c>
      <c r="S92" s="28">
        <v>9960</v>
      </c>
      <c r="T92" s="27">
        <v>1.0468999999999999</v>
      </c>
      <c r="V92" s="70"/>
      <c r="W92" s="70"/>
      <c r="X92" s="70"/>
      <c r="Y92" s="70"/>
    </row>
    <row r="93" spans="1:25" x14ac:dyDescent="0.2">
      <c r="A93" s="23">
        <v>90</v>
      </c>
      <c r="B93" s="24" t="s">
        <v>91</v>
      </c>
      <c r="C93" s="15">
        <v>14459286.949999999</v>
      </c>
      <c r="D93" s="16">
        <v>0</v>
      </c>
      <c r="E93" s="16">
        <v>-294205.99</v>
      </c>
      <c r="F93" s="16">
        <v>14165080.959999999</v>
      </c>
      <c r="G93" s="16">
        <v>787.19999999999993</v>
      </c>
      <c r="H93" s="17">
        <v>17994</v>
      </c>
      <c r="I93" s="15">
        <v>14244361.315807104</v>
      </c>
      <c r="J93" s="16">
        <v>0</v>
      </c>
      <c r="K93" s="16">
        <v>-301713.64</v>
      </c>
      <c r="L93" s="16">
        <v>13942647.675807104</v>
      </c>
      <c r="M93" s="16">
        <v>753.89</v>
      </c>
      <c r="N93" s="17">
        <v>18494</v>
      </c>
      <c r="O93" s="25">
        <v>14165080.959999999</v>
      </c>
      <c r="P93" s="26">
        <v>13942647.675807104</v>
      </c>
      <c r="Q93" s="27">
        <v>0.98429999999999995</v>
      </c>
      <c r="R93" s="25">
        <v>17994</v>
      </c>
      <c r="S93" s="28">
        <v>18494</v>
      </c>
      <c r="T93" s="27">
        <v>1.0278</v>
      </c>
      <c r="V93" s="70"/>
      <c r="W93" s="70"/>
      <c r="X93" s="70"/>
      <c r="Y93" s="70"/>
    </row>
    <row r="94" spans="1:25" x14ac:dyDescent="0.2">
      <c r="A94" s="23">
        <v>91</v>
      </c>
      <c r="B94" s="24" t="s">
        <v>92</v>
      </c>
      <c r="C94" s="15">
        <v>15836443.34</v>
      </c>
      <c r="D94" s="16">
        <v>0</v>
      </c>
      <c r="E94" s="16">
        <v>-35244.409999999974</v>
      </c>
      <c r="F94" s="16">
        <v>15801198.93</v>
      </c>
      <c r="G94" s="16">
        <v>1027.73</v>
      </c>
      <c r="H94" s="17">
        <v>15375</v>
      </c>
      <c r="I94" s="15">
        <v>16362226.84998326</v>
      </c>
      <c r="J94" s="16">
        <v>0</v>
      </c>
      <c r="K94" s="16">
        <v>-298049.28999999998</v>
      </c>
      <c r="L94" s="16">
        <v>16064177.559983261</v>
      </c>
      <c r="M94" s="16">
        <v>1061.4100000000001</v>
      </c>
      <c r="N94" s="17">
        <v>15135</v>
      </c>
      <c r="O94" s="25">
        <v>15801198.93</v>
      </c>
      <c r="P94" s="26">
        <v>16064177.559983261</v>
      </c>
      <c r="Q94" s="27">
        <v>1.0165999999999999</v>
      </c>
      <c r="R94" s="25">
        <v>15375</v>
      </c>
      <c r="S94" s="28">
        <v>15135</v>
      </c>
      <c r="T94" s="27">
        <v>0.98440000000000005</v>
      </c>
      <c r="V94" s="70"/>
      <c r="W94" s="70"/>
      <c r="X94" s="70"/>
      <c r="Y94" s="70"/>
    </row>
    <row r="95" spans="1:25" x14ac:dyDescent="0.2">
      <c r="A95" s="23">
        <v>92</v>
      </c>
      <c r="B95" s="24" t="s">
        <v>93</v>
      </c>
      <c r="C95" s="15">
        <v>51254872.439999998</v>
      </c>
      <c r="D95" s="16">
        <v>0</v>
      </c>
      <c r="E95" s="16">
        <v>-727533.07</v>
      </c>
      <c r="F95" s="16">
        <v>50527339.369999997</v>
      </c>
      <c r="G95" s="16">
        <v>5912.08</v>
      </c>
      <c r="H95" s="17">
        <v>8546</v>
      </c>
      <c r="I95" s="15">
        <v>52351188.764250979</v>
      </c>
      <c r="J95" s="16">
        <v>0</v>
      </c>
      <c r="K95" s="16">
        <v>-679940.08</v>
      </c>
      <c r="L95" s="16">
        <v>51671248.684250981</v>
      </c>
      <c r="M95" s="16">
        <v>5732.4</v>
      </c>
      <c r="N95" s="17">
        <v>9014</v>
      </c>
      <c r="O95" s="25">
        <v>50527339.369999997</v>
      </c>
      <c r="P95" s="26">
        <v>51671248.684250981</v>
      </c>
      <c r="Q95" s="27">
        <v>1.0226</v>
      </c>
      <c r="R95" s="25">
        <v>8546</v>
      </c>
      <c r="S95" s="28">
        <v>9014</v>
      </c>
      <c r="T95" s="27">
        <v>1.0548</v>
      </c>
      <c r="V95" s="70"/>
      <c r="W95" s="70"/>
      <c r="X95" s="70"/>
      <c r="Y95" s="70"/>
    </row>
    <row r="96" spans="1:25" x14ac:dyDescent="0.2">
      <c r="A96" s="23">
        <v>93</v>
      </c>
      <c r="B96" s="24" t="s">
        <v>94</v>
      </c>
      <c r="C96" s="15">
        <v>48688557.110000007</v>
      </c>
      <c r="D96" s="16">
        <v>0</v>
      </c>
      <c r="E96" s="16">
        <v>-160365.28</v>
      </c>
      <c r="F96" s="16">
        <v>48528191.830000006</v>
      </c>
      <c r="G96" s="16">
        <v>5332.28</v>
      </c>
      <c r="H96" s="17">
        <v>9101</v>
      </c>
      <c r="I96" s="15">
        <v>50790798.201129362</v>
      </c>
      <c r="J96" s="16">
        <v>0</v>
      </c>
      <c r="K96" s="16">
        <v>-171642.63</v>
      </c>
      <c r="L96" s="16">
        <v>50619155.571129359</v>
      </c>
      <c r="M96" s="16">
        <v>5305.96</v>
      </c>
      <c r="N96" s="17">
        <v>9540</v>
      </c>
      <c r="O96" s="25">
        <v>48528191.830000006</v>
      </c>
      <c r="P96" s="26">
        <v>50619155.571129359</v>
      </c>
      <c r="Q96" s="27">
        <v>1.0430999999999999</v>
      </c>
      <c r="R96" s="25">
        <v>9101</v>
      </c>
      <c r="S96" s="28">
        <v>9540</v>
      </c>
      <c r="T96" s="27">
        <v>1.0482</v>
      </c>
      <c r="V96" s="70"/>
      <c r="W96" s="70"/>
      <c r="X96" s="70"/>
      <c r="Y96" s="70"/>
    </row>
    <row r="97" spans="1:102" x14ac:dyDescent="0.2">
      <c r="A97" s="23">
        <v>94</v>
      </c>
      <c r="B97" s="24" t="s">
        <v>95</v>
      </c>
      <c r="C97" s="15">
        <v>66758374.990000002</v>
      </c>
      <c r="D97" s="16">
        <v>0</v>
      </c>
      <c r="E97" s="16">
        <v>-835715.17</v>
      </c>
      <c r="F97" s="16">
        <v>65922659.82</v>
      </c>
      <c r="G97" s="16">
        <v>7110.9500000000007</v>
      </c>
      <c r="H97" s="17">
        <v>9271</v>
      </c>
      <c r="I97" s="15">
        <v>68510427.616456524</v>
      </c>
      <c r="J97" s="16">
        <v>0</v>
      </c>
      <c r="K97" s="16">
        <v>-644686.27</v>
      </c>
      <c r="L97" s="16">
        <v>67865741.346456528</v>
      </c>
      <c r="M97" s="16">
        <v>7001.89</v>
      </c>
      <c r="N97" s="17">
        <v>9692</v>
      </c>
      <c r="O97" s="25">
        <v>65922659.82</v>
      </c>
      <c r="P97" s="26">
        <v>67865741.346456528</v>
      </c>
      <c r="Q97" s="27">
        <v>1.0295000000000001</v>
      </c>
      <c r="R97" s="25">
        <v>9271</v>
      </c>
      <c r="S97" s="28">
        <v>9692</v>
      </c>
      <c r="T97" s="27">
        <v>1.0454000000000001</v>
      </c>
      <c r="V97" s="70"/>
      <c r="W97" s="70"/>
      <c r="X97" s="70"/>
      <c r="Y97" s="70"/>
    </row>
    <row r="98" spans="1:102" x14ac:dyDescent="0.2">
      <c r="A98" s="23">
        <v>95</v>
      </c>
      <c r="B98" s="24" t="s">
        <v>96</v>
      </c>
      <c r="C98" s="15">
        <v>16976423.890000001</v>
      </c>
      <c r="D98" s="16">
        <v>0</v>
      </c>
      <c r="E98" s="16">
        <v>-369938.85</v>
      </c>
      <c r="F98" s="16">
        <v>16606485.040000001</v>
      </c>
      <c r="G98" s="16">
        <v>1580.55</v>
      </c>
      <c r="H98" s="17">
        <v>10507</v>
      </c>
      <c r="I98" s="15">
        <v>21473599.180447929</v>
      </c>
      <c r="J98" s="16">
        <v>0</v>
      </c>
      <c r="K98" s="16">
        <v>-424980.39</v>
      </c>
      <c r="L98" s="16">
        <v>21048618.790447928</v>
      </c>
      <c r="M98" s="16">
        <v>1584.78</v>
      </c>
      <c r="N98" s="17">
        <v>13282</v>
      </c>
      <c r="O98" s="25">
        <v>16606485.040000001</v>
      </c>
      <c r="P98" s="26">
        <v>21048618.790447928</v>
      </c>
      <c r="Q98" s="27">
        <v>1.2675000000000001</v>
      </c>
      <c r="R98" s="25">
        <v>10507</v>
      </c>
      <c r="S98" s="28">
        <v>13282</v>
      </c>
      <c r="T98" s="27">
        <v>1.2641</v>
      </c>
      <c r="V98" s="70"/>
      <c r="W98" s="70"/>
      <c r="X98" s="70"/>
      <c r="Y98" s="70"/>
    </row>
    <row r="99" spans="1:102" x14ac:dyDescent="0.2">
      <c r="A99" s="23">
        <v>96</v>
      </c>
      <c r="B99" s="24" t="s">
        <v>97</v>
      </c>
      <c r="C99" s="15">
        <v>47875969.200000003</v>
      </c>
      <c r="D99" s="16">
        <v>0</v>
      </c>
      <c r="E99" s="16">
        <v>-855126.44</v>
      </c>
      <c r="F99" s="16">
        <v>47020842.760000005</v>
      </c>
      <c r="G99" s="16">
        <v>5740.26</v>
      </c>
      <c r="H99" s="17">
        <v>8191</v>
      </c>
      <c r="I99" s="15">
        <v>49876609.839003593</v>
      </c>
      <c r="J99" s="16">
        <v>-759556.69000000006</v>
      </c>
      <c r="K99" s="16">
        <v>-980000</v>
      </c>
      <c r="L99" s="16">
        <v>48137053.149003595</v>
      </c>
      <c r="M99" s="16">
        <v>5601.39</v>
      </c>
      <c r="N99" s="17">
        <v>8594</v>
      </c>
      <c r="O99" s="25">
        <v>47020842.760000005</v>
      </c>
      <c r="P99" s="26">
        <v>48137053.149003595</v>
      </c>
      <c r="Q99" s="27">
        <v>1.0237000000000001</v>
      </c>
      <c r="R99" s="25">
        <v>8191</v>
      </c>
      <c r="S99" s="28">
        <v>8594</v>
      </c>
      <c r="T99" s="27">
        <v>1.0491999999999999</v>
      </c>
      <c r="V99" s="70"/>
      <c r="W99" s="70"/>
      <c r="X99" s="70"/>
      <c r="Y99" s="70"/>
    </row>
    <row r="100" spans="1:102" x14ac:dyDescent="0.2">
      <c r="A100" s="23">
        <v>97</v>
      </c>
      <c r="B100" s="24" t="s">
        <v>98</v>
      </c>
      <c r="C100" s="15">
        <v>37752597.100000001</v>
      </c>
      <c r="D100" s="16">
        <v>0</v>
      </c>
      <c r="E100" s="16">
        <v>-547075.88</v>
      </c>
      <c r="F100" s="16">
        <v>37205521.219999999</v>
      </c>
      <c r="G100" s="16">
        <v>4086.3800000000006</v>
      </c>
      <c r="H100" s="17">
        <v>9105</v>
      </c>
      <c r="I100" s="15">
        <v>39613576.255435392</v>
      </c>
      <c r="J100" s="16">
        <v>0</v>
      </c>
      <c r="K100" s="16">
        <v>-773692.14</v>
      </c>
      <c r="L100" s="16">
        <v>38839884.115435392</v>
      </c>
      <c r="M100" s="16">
        <v>4064.7799999999993</v>
      </c>
      <c r="N100" s="17">
        <v>9555</v>
      </c>
      <c r="O100" s="25">
        <v>37205521.219999999</v>
      </c>
      <c r="P100" s="26">
        <v>38839884.115435392</v>
      </c>
      <c r="Q100" s="27">
        <v>1.0439000000000001</v>
      </c>
      <c r="R100" s="25">
        <v>9105</v>
      </c>
      <c r="S100" s="28">
        <v>9555</v>
      </c>
      <c r="T100" s="27">
        <v>1.0494000000000001</v>
      </c>
      <c r="V100" s="70"/>
      <c r="W100" s="70"/>
      <c r="X100" s="70"/>
      <c r="Y100" s="70"/>
    </row>
    <row r="101" spans="1:102" ht="16.5" thickBot="1" x14ac:dyDescent="0.25">
      <c r="A101" s="29">
        <v>98</v>
      </c>
      <c r="B101" s="30" t="s">
        <v>99</v>
      </c>
      <c r="C101" s="31">
        <v>109820253.90000001</v>
      </c>
      <c r="D101" s="32">
        <v>0</v>
      </c>
      <c r="E101" s="32">
        <v>-383214.04</v>
      </c>
      <c r="F101" s="32">
        <v>109437039.86</v>
      </c>
      <c r="G101" s="32">
        <v>12535.67</v>
      </c>
      <c r="H101" s="33">
        <v>8730</v>
      </c>
      <c r="I101" s="31">
        <v>116020394.19714962</v>
      </c>
      <c r="J101" s="32">
        <v>0</v>
      </c>
      <c r="K101" s="32">
        <v>-348394.17</v>
      </c>
      <c r="L101" s="32">
        <v>115672000.02714962</v>
      </c>
      <c r="M101" s="32">
        <v>12567.080000000002</v>
      </c>
      <c r="N101" s="33">
        <v>9204</v>
      </c>
      <c r="O101" s="34">
        <v>109437039.86</v>
      </c>
      <c r="P101" s="35">
        <v>115672000.02714962</v>
      </c>
      <c r="Q101" s="36">
        <v>1.0569999999999999</v>
      </c>
      <c r="R101" s="37">
        <v>8730</v>
      </c>
      <c r="S101" s="38">
        <v>9204</v>
      </c>
      <c r="T101" s="39">
        <v>1.0543</v>
      </c>
      <c r="V101" s="70"/>
      <c r="W101" s="70"/>
      <c r="X101" s="70"/>
      <c r="Y101" s="70"/>
    </row>
    <row r="102" spans="1:102" s="4" customFormat="1" ht="16.5" thickBot="1" x14ac:dyDescent="0.25">
      <c r="A102" s="5" t="s">
        <v>135</v>
      </c>
      <c r="B102" s="6" t="s">
        <v>4</v>
      </c>
      <c r="C102" s="7" t="s">
        <v>135</v>
      </c>
      <c r="D102" s="8" t="s">
        <v>135</v>
      </c>
      <c r="E102" s="8" t="s">
        <v>135</v>
      </c>
      <c r="F102" s="9" t="s">
        <v>135</v>
      </c>
      <c r="G102" s="9" t="s">
        <v>135</v>
      </c>
      <c r="H102" s="9" t="s">
        <v>135</v>
      </c>
      <c r="I102" s="7" t="s">
        <v>135</v>
      </c>
      <c r="J102" s="8" t="s">
        <v>135</v>
      </c>
      <c r="K102" s="8" t="s">
        <v>135</v>
      </c>
      <c r="L102" s="9" t="s">
        <v>135</v>
      </c>
      <c r="M102" s="9" t="s">
        <v>135</v>
      </c>
      <c r="N102" s="9" t="s">
        <v>135</v>
      </c>
      <c r="O102" s="10" t="s">
        <v>135</v>
      </c>
      <c r="P102" s="10" t="s">
        <v>135</v>
      </c>
      <c r="Q102" s="11" t="s">
        <v>135</v>
      </c>
      <c r="R102" s="10" t="s">
        <v>135</v>
      </c>
      <c r="S102" s="10" t="s">
        <v>135</v>
      </c>
      <c r="T102" s="12" t="s">
        <v>135</v>
      </c>
      <c r="U102" s="68"/>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row>
    <row r="103" spans="1:102" x14ac:dyDescent="0.2">
      <c r="A103" s="13">
        <v>101</v>
      </c>
      <c r="B103" s="14" t="s">
        <v>100</v>
      </c>
      <c r="C103" s="15">
        <v>241787472.37</v>
      </c>
      <c r="D103" s="16">
        <v>-391499.67000000004</v>
      </c>
      <c r="E103" s="16">
        <v>-1813799.9</v>
      </c>
      <c r="F103" s="16">
        <v>239582172.80000001</v>
      </c>
      <c r="G103" s="16">
        <v>14553.22</v>
      </c>
      <c r="H103" s="17">
        <v>16462</v>
      </c>
      <c r="I103" s="15">
        <v>254568958.60999998</v>
      </c>
      <c r="J103" s="16">
        <v>-33091.020000000004</v>
      </c>
      <c r="K103" s="16">
        <v>-2428666.2400000002</v>
      </c>
      <c r="L103" s="16">
        <v>252107201.34999996</v>
      </c>
      <c r="M103" s="16">
        <v>14818.11</v>
      </c>
      <c r="N103" s="17">
        <v>17013</v>
      </c>
      <c r="O103" s="15">
        <v>239582172.80000001</v>
      </c>
      <c r="P103" s="16">
        <v>252107201.34999996</v>
      </c>
      <c r="Q103" s="18">
        <v>1.0523</v>
      </c>
      <c r="R103" s="19">
        <v>16462</v>
      </c>
      <c r="S103" s="20">
        <v>17013</v>
      </c>
      <c r="T103" s="21">
        <v>1.0335000000000001</v>
      </c>
      <c r="V103" s="70"/>
      <c r="W103" s="70"/>
      <c r="X103" s="70"/>
      <c r="Y103" s="70"/>
    </row>
    <row r="104" spans="1:102" x14ac:dyDescent="0.2">
      <c r="A104" s="23">
        <v>102</v>
      </c>
      <c r="B104" s="24" t="s">
        <v>101</v>
      </c>
      <c r="C104" s="15">
        <v>21016760.73</v>
      </c>
      <c r="D104" s="26">
        <v>0</v>
      </c>
      <c r="E104" s="26">
        <v>-428631.28</v>
      </c>
      <c r="F104" s="16">
        <v>20588129.449999999</v>
      </c>
      <c r="G104" s="26">
        <v>2205.16</v>
      </c>
      <c r="H104" s="17">
        <v>9336</v>
      </c>
      <c r="I104" s="15">
        <v>21302688.193447284</v>
      </c>
      <c r="J104" s="16">
        <v>0</v>
      </c>
      <c r="K104" s="16">
        <v>-424427.99999999994</v>
      </c>
      <c r="L104" s="16">
        <v>20878260.193447284</v>
      </c>
      <c r="M104" s="16">
        <v>2161.4899999999998</v>
      </c>
      <c r="N104" s="17">
        <v>9659</v>
      </c>
      <c r="O104" s="25">
        <v>20588129.449999999</v>
      </c>
      <c r="P104" s="26">
        <v>20878260.193447284</v>
      </c>
      <c r="Q104" s="27">
        <v>1.0141</v>
      </c>
      <c r="R104" s="25">
        <v>9336</v>
      </c>
      <c r="S104" s="28">
        <v>9659</v>
      </c>
      <c r="T104" s="27">
        <v>1.0346</v>
      </c>
      <c r="V104" s="70"/>
      <c r="W104" s="70"/>
      <c r="X104" s="70"/>
      <c r="Y104" s="70"/>
    </row>
    <row r="105" spans="1:102" x14ac:dyDescent="0.2">
      <c r="A105" s="23">
        <v>103</v>
      </c>
      <c r="B105" s="24" t="s">
        <v>102</v>
      </c>
      <c r="C105" s="15">
        <v>8521048.5800000001</v>
      </c>
      <c r="D105" s="26">
        <v>-40392.43</v>
      </c>
      <c r="E105" s="26">
        <v>-74118.240000000005</v>
      </c>
      <c r="F105" s="16">
        <v>8406537.9100000001</v>
      </c>
      <c r="G105" s="26">
        <v>967.32</v>
      </c>
      <c r="H105" s="17">
        <v>8691</v>
      </c>
      <c r="I105" s="15">
        <v>8619393.9367711134</v>
      </c>
      <c r="J105" s="16">
        <v>-29814.420000000002</v>
      </c>
      <c r="K105" s="16">
        <v>-104663.3</v>
      </c>
      <c r="L105" s="16">
        <v>8484916.2167711128</v>
      </c>
      <c r="M105" s="16">
        <v>912.64</v>
      </c>
      <c r="N105" s="17">
        <v>9297</v>
      </c>
      <c r="O105" s="25">
        <v>8406537.9100000001</v>
      </c>
      <c r="P105" s="26">
        <v>8484916.2167711128</v>
      </c>
      <c r="Q105" s="27">
        <v>1.0093000000000001</v>
      </c>
      <c r="R105" s="25">
        <v>8691</v>
      </c>
      <c r="S105" s="28">
        <v>9297</v>
      </c>
      <c r="T105" s="27">
        <v>1.0697000000000001</v>
      </c>
      <c r="V105" s="70"/>
      <c r="W105" s="70"/>
      <c r="X105" s="70"/>
      <c r="Y105" s="70"/>
    </row>
    <row r="106" spans="1:102" x14ac:dyDescent="0.2">
      <c r="A106" s="23">
        <v>104</v>
      </c>
      <c r="B106" s="24" t="s">
        <v>103</v>
      </c>
      <c r="C106" s="15">
        <v>65524781.420000002</v>
      </c>
      <c r="D106" s="26">
        <v>-923777.03</v>
      </c>
      <c r="E106" s="26">
        <v>-1825594.54</v>
      </c>
      <c r="F106" s="16">
        <v>62775409.850000001</v>
      </c>
      <c r="G106" s="26">
        <v>4112.3600000000006</v>
      </c>
      <c r="H106" s="17">
        <v>15265</v>
      </c>
      <c r="I106" s="15">
        <v>67801669.919999987</v>
      </c>
      <c r="J106" s="16">
        <v>-956788.17</v>
      </c>
      <c r="K106" s="16">
        <v>-1906486.89</v>
      </c>
      <c r="L106" s="16">
        <v>64938394.859999985</v>
      </c>
      <c r="M106" s="16">
        <v>4194.1499999999996</v>
      </c>
      <c r="N106" s="17">
        <v>15483</v>
      </c>
      <c r="O106" s="25">
        <v>62775409.850000001</v>
      </c>
      <c r="P106" s="26">
        <v>64938394.859999985</v>
      </c>
      <c r="Q106" s="27">
        <v>1.0345</v>
      </c>
      <c r="R106" s="25">
        <v>15265</v>
      </c>
      <c r="S106" s="28">
        <v>15483</v>
      </c>
      <c r="T106" s="27">
        <v>1.0143</v>
      </c>
      <c r="V106" s="70"/>
      <c r="W106" s="70"/>
      <c r="X106" s="70"/>
      <c r="Y106" s="70"/>
    </row>
    <row r="107" spans="1:102" x14ac:dyDescent="0.2">
      <c r="A107" s="23">
        <v>106</v>
      </c>
      <c r="B107" s="24" t="s">
        <v>104</v>
      </c>
      <c r="C107" s="15">
        <v>33004792.380000003</v>
      </c>
      <c r="D107" s="26">
        <v>0</v>
      </c>
      <c r="E107" s="26">
        <v>-116187.23</v>
      </c>
      <c r="F107" s="16">
        <v>32888605.150000002</v>
      </c>
      <c r="G107" s="26">
        <v>2770.8699999999994</v>
      </c>
      <c r="H107" s="17">
        <v>11869</v>
      </c>
      <c r="I107" s="15">
        <v>33383604.593641445</v>
      </c>
      <c r="J107" s="16">
        <v>0</v>
      </c>
      <c r="K107" s="16">
        <v>-113924.9</v>
      </c>
      <c r="L107" s="16">
        <v>33269679.693641447</v>
      </c>
      <c r="M107" s="16">
        <v>2778.1499999999996</v>
      </c>
      <c r="N107" s="17">
        <v>11975</v>
      </c>
      <c r="O107" s="25">
        <v>32888605.150000002</v>
      </c>
      <c r="P107" s="26">
        <v>33269679.693641447</v>
      </c>
      <c r="Q107" s="27">
        <v>1.0116000000000001</v>
      </c>
      <c r="R107" s="25">
        <v>11869</v>
      </c>
      <c r="S107" s="28">
        <v>11975</v>
      </c>
      <c r="T107" s="27">
        <v>1.0088999999999999</v>
      </c>
      <c r="V107" s="70"/>
      <c r="W107" s="70"/>
      <c r="X107" s="70"/>
      <c r="Y107" s="70"/>
    </row>
    <row r="108" spans="1:102" x14ac:dyDescent="0.2">
      <c r="A108" s="23">
        <v>107</v>
      </c>
      <c r="B108" s="24" t="s">
        <v>105</v>
      </c>
      <c r="C108" s="15">
        <v>10295433.07</v>
      </c>
      <c r="D108" s="26">
        <v>0</v>
      </c>
      <c r="E108" s="26">
        <v>-367686</v>
      </c>
      <c r="F108" s="16">
        <v>9927747.0700000003</v>
      </c>
      <c r="G108" s="26">
        <v>940.61</v>
      </c>
      <c r="H108" s="17">
        <v>10555</v>
      </c>
      <c r="I108" s="15">
        <v>10859244.079093438</v>
      </c>
      <c r="J108" s="16">
        <v>0</v>
      </c>
      <c r="K108" s="16">
        <v>-258126</v>
      </c>
      <c r="L108" s="16">
        <v>10601118.079093438</v>
      </c>
      <c r="M108" s="16">
        <v>957.8</v>
      </c>
      <c r="N108" s="17">
        <v>11068</v>
      </c>
      <c r="O108" s="25">
        <v>9927747.0700000003</v>
      </c>
      <c r="P108" s="26">
        <v>10601118.079093438</v>
      </c>
      <c r="Q108" s="27">
        <v>1.0678000000000001</v>
      </c>
      <c r="R108" s="25">
        <v>10555</v>
      </c>
      <c r="S108" s="28">
        <v>11068</v>
      </c>
      <c r="T108" s="27">
        <v>1.0486</v>
      </c>
      <c r="V108" s="70"/>
      <c r="W108" s="70"/>
      <c r="X108" s="70"/>
      <c r="Y108" s="70"/>
    </row>
    <row r="109" spans="1:102" x14ac:dyDescent="0.2">
      <c r="A109" s="23">
        <v>108</v>
      </c>
      <c r="B109" s="24" t="s">
        <v>106</v>
      </c>
      <c r="C109" s="15">
        <v>57438275.859999999</v>
      </c>
      <c r="D109" s="26">
        <v>0</v>
      </c>
      <c r="E109" s="26">
        <v>-1806066.58</v>
      </c>
      <c r="F109" s="16">
        <v>55632209.280000001</v>
      </c>
      <c r="G109" s="26">
        <v>5931.08</v>
      </c>
      <c r="H109" s="17">
        <v>9380</v>
      </c>
      <c r="I109" s="15">
        <v>58030078.909390256</v>
      </c>
      <c r="J109" s="16">
        <v>0</v>
      </c>
      <c r="K109" s="16">
        <v>-1806542.6</v>
      </c>
      <c r="L109" s="16">
        <v>56223536.309390254</v>
      </c>
      <c r="M109" s="16">
        <v>5614.44</v>
      </c>
      <c r="N109" s="17">
        <v>10014</v>
      </c>
      <c r="O109" s="25">
        <v>55632209.280000001</v>
      </c>
      <c r="P109" s="26">
        <v>56223536.309390254</v>
      </c>
      <c r="Q109" s="27">
        <v>1.0105999999999999</v>
      </c>
      <c r="R109" s="25">
        <v>9380</v>
      </c>
      <c r="S109" s="28">
        <v>10014</v>
      </c>
      <c r="T109" s="27">
        <v>1.0676000000000001</v>
      </c>
      <c r="V109" s="70"/>
      <c r="W109" s="70"/>
      <c r="X109" s="70"/>
      <c r="Y109" s="70"/>
    </row>
    <row r="110" spans="1:102" x14ac:dyDescent="0.2">
      <c r="A110" s="23">
        <v>109</v>
      </c>
      <c r="B110" s="24" t="s">
        <v>107</v>
      </c>
      <c r="C110" s="15">
        <v>47301318.399999999</v>
      </c>
      <c r="D110" s="26">
        <v>-1681191.9700000002</v>
      </c>
      <c r="E110" s="26">
        <v>-233285.1</v>
      </c>
      <c r="F110" s="16">
        <v>45386841.329999998</v>
      </c>
      <c r="G110" s="26">
        <v>2435.7799999999997</v>
      </c>
      <c r="H110" s="17">
        <v>18633</v>
      </c>
      <c r="I110" s="15">
        <v>48808681.173143156</v>
      </c>
      <c r="J110" s="16">
        <v>-1694920.8999999997</v>
      </c>
      <c r="K110" s="16">
        <v>-250875.08</v>
      </c>
      <c r="L110" s="16">
        <v>46862885.193143159</v>
      </c>
      <c r="M110" s="16">
        <v>2608.4699999999998</v>
      </c>
      <c r="N110" s="17">
        <v>17966</v>
      </c>
      <c r="O110" s="25">
        <v>45386841.329999998</v>
      </c>
      <c r="P110" s="26">
        <v>46862885.193143159</v>
      </c>
      <c r="Q110" s="27">
        <v>1.0325</v>
      </c>
      <c r="R110" s="25">
        <v>18633</v>
      </c>
      <c r="S110" s="28">
        <v>17966</v>
      </c>
      <c r="T110" s="27">
        <v>0.96419999999999995</v>
      </c>
      <c r="V110" s="70"/>
      <c r="W110" s="70"/>
      <c r="X110" s="70"/>
      <c r="Y110" s="70"/>
    </row>
    <row r="111" spans="1:102" x14ac:dyDescent="0.2">
      <c r="A111" s="23">
        <v>110</v>
      </c>
      <c r="B111" s="24" t="s">
        <v>108</v>
      </c>
      <c r="C111" s="15">
        <v>41932806.82</v>
      </c>
      <c r="D111" s="26">
        <v>0</v>
      </c>
      <c r="E111" s="26">
        <v>-855588.83999999985</v>
      </c>
      <c r="F111" s="16">
        <v>41077217.980000004</v>
      </c>
      <c r="G111" s="26">
        <v>3292.05</v>
      </c>
      <c r="H111" s="17">
        <v>12478</v>
      </c>
      <c r="I111" s="15">
        <v>43053175.049999997</v>
      </c>
      <c r="J111" s="16">
        <v>0</v>
      </c>
      <c r="K111" s="16">
        <v>-803099</v>
      </c>
      <c r="L111" s="16">
        <v>42250076.049999997</v>
      </c>
      <c r="M111" s="16">
        <v>3349.12</v>
      </c>
      <c r="N111" s="17">
        <v>12615</v>
      </c>
      <c r="O111" s="25">
        <v>41077217.980000004</v>
      </c>
      <c r="P111" s="26">
        <v>42250076.049999997</v>
      </c>
      <c r="Q111" s="27">
        <v>1.0286</v>
      </c>
      <c r="R111" s="25">
        <v>12478</v>
      </c>
      <c r="S111" s="28">
        <v>12615</v>
      </c>
      <c r="T111" s="27">
        <v>1.0109999999999999</v>
      </c>
      <c r="V111" s="70"/>
      <c r="W111" s="70"/>
      <c r="X111" s="70"/>
      <c r="Y111" s="70"/>
    </row>
    <row r="112" spans="1:102" x14ac:dyDescent="0.2">
      <c r="A112" s="23">
        <v>111</v>
      </c>
      <c r="B112" s="24" t="s">
        <v>109</v>
      </c>
      <c r="C112" s="15">
        <v>12126523.51</v>
      </c>
      <c r="D112" s="26">
        <v>0</v>
      </c>
      <c r="E112" s="26">
        <v>-189781.87999999998</v>
      </c>
      <c r="F112" s="16">
        <v>11936741.629999999</v>
      </c>
      <c r="G112" s="26">
        <v>1308.78</v>
      </c>
      <c r="H112" s="17">
        <v>9121</v>
      </c>
      <c r="I112" s="15">
        <v>12298596.165247764</v>
      </c>
      <c r="J112" s="16">
        <v>0</v>
      </c>
      <c r="K112" s="16">
        <v>-191697.28999999998</v>
      </c>
      <c r="L112" s="16">
        <v>12106898.875247765</v>
      </c>
      <c r="M112" s="16">
        <v>1252.6399999999999</v>
      </c>
      <c r="N112" s="17">
        <v>9665</v>
      </c>
      <c r="O112" s="25">
        <v>11936741.629999999</v>
      </c>
      <c r="P112" s="26">
        <v>12106898.875247765</v>
      </c>
      <c r="Q112" s="27">
        <v>1.0143</v>
      </c>
      <c r="R112" s="25">
        <v>9121</v>
      </c>
      <c r="S112" s="28">
        <v>9665</v>
      </c>
      <c r="T112" s="27">
        <v>1.0596000000000001</v>
      </c>
      <c r="V112" s="70"/>
      <c r="W112" s="70"/>
      <c r="X112" s="70"/>
      <c r="Y112" s="70"/>
    </row>
    <row r="113" spans="1:25" x14ac:dyDescent="0.2">
      <c r="A113" s="23">
        <v>112</v>
      </c>
      <c r="B113" s="24" t="s">
        <v>110</v>
      </c>
      <c r="C113" s="15">
        <v>196709911.34</v>
      </c>
      <c r="D113" s="26">
        <v>-6475</v>
      </c>
      <c r="E113" s="26">
        <v>-4086044.47</v>
      </c>
      <c r="F113" s="16">
        <v>192617391.87</v>
      </c>
      <c r="G113" s="26">
        <v>19774.59</v>
      </c>
      <c r="H113" s="17">
        <v>9741</v>
      </c>
      <c r="I113" s="15">
        <v>201716182.5589658</v>
      </c>
      <c r="J113" s="16">
        <v>-2550</v>
      </c>
      <c r="K113" s="16">
        <v>-4164223.69</v>
      </c>
      <c r="L113" s="16">
        <v>197549408.8689658</v>
      </c>
      <c r="M113" s="16">
        <v>19469.72</v>
      </c>
      <c r="N113" s="17">
        <v>10146</v>
      </c>
      <c r="O113" s="25">
        <v>192617391.87</v>
      </c>
      <c r="P113" s="26">
        <v>197549408.8689658</v>
      </c>
      <c r="Q113" s="27">
        <v>1.0256000000000001</v>
      </c>
      <c r="R113" s="25">
        <v>9741</v>
      </c>
      <c r="S113" s="28">
        <v>10146</v>
      </c>
      <c r="T113" s="27">
        <v>1.0416000000000001</v>
      </c>
      <c r="V113" s="70"/>
      <c r="W113" s="70"/>
      <c r="X113" s="70"/>
      <c r="Y113" s="70"/>
    </row>
    <row r="114" spans="1:25" x14ac:dyDescent="0.2">
      <c r="A114" s="23">
        <v>113</v>
      </c>
      <c r="B114" s="24" t="s">
        <v>111</v>
      </c>
      <c r="C114" s="15">
        <v>63839618.279999994</v>
      </c>
      <c r="D114" s="26">
        <v>0</v>
      </c>
      <c r="E114" s="26">
        <v>-1338998.4700000002</v>
      </c>
      <c r="F114" s="16">
        <v>62500619.809999995</v>
      </c>
      <c r="G114" s="26">
        <v>5618.86</v>
      </c>
      <c r="H114" s="17">
        <v>11123</v>
      </c>
      <c r="I114" s="15">
        <v>67138881.866294995</v>
      </c>
      <c r="J114" s="16">
        <v>0</v>
      </c>
      <c r="K114" s="16">
        <v>-1370067.95</v>
      </c>
      <c r="L114" s="16">
        <v>65768813.916294992</v>
      </c>
      <c r="M114" s="16">
        <v>5842.8300000000008</v>
      </c>
      <c r="N114" s="17">
        <v>11256</v>
      </c>
      <c r="O114" s="25">
        <v>62500619.809999995</v>
      </c>
      <c r="P114" s="26">
        <v>65768813.916294992</v>
      </c>
      <c r="Q114" s="27">
        <v>1.0523</v>
      </c>
      <c r="R114" s="25">
        <v>11123</v>
      </c>
      <c r="S114" s="28">
        <v>11256</v>
      </c>
      <c r="T114" s="27">
        <v>1.012</v>
      </c>
      <c r="V114" s="70"/>
      <c r="W114" s="70"/>
      <c r="X114" s="70"/>
      <c r="Y114" s="70"/>
    </row>
    <row r="115" spans="1:25" x14ac:dyDescent="0.2">
      <c r="A115" s="23">
        <v>114</v>
      </c>
      <c r="B115" s="24" t="s">
        <v>112</v>
      </c>
      <c r="C115" s="15">
        <v>37357034.609999999</v>
      </c>
      <c r="D115" s="26">
        <v>0</v>
      </c>
      <c r="E115" s="26">
        <v>-706973.75</v>
      </c>
      <c r="F115" s="16">
        <v>36650060.859999999</v>
      </c>
      <c r="G115" s="26">
        <v>4010.31</v>
      </c>
      <c r="H115" s="17">
        <v>9139</v>
      </c>
      <c r="I115" s="15">
        <v>40619483.510707058</v>
      </c>
      <c r="J115" s="16">
        <v>0</v>
      </c>
      <c r="K115" s="16">
        <v>-777012.19</v>
      </c>
      <c r="L115" s="16">
        <v>39842471.32070706</v>
      </c>
      <c r="M115" s="16">
        <v>3961.9700000000003</v>
      </c>
      <c r="N115" s="17">
        <v>10056</v>
      </c>
      <c r="O115" s="25">
        <v>36650060.859999999</v>
      </c>
      <c r="P115" s="26">
        <v>39842471.32070706</v>
      </c>
      <c r="Q115" s="27">
        <v>1.0871</v>
      </c>
      <c r="R115" s="25">
        <v>9139</v>
      </c>
      <c r="S115" s="28">
        <v>10056</v>
      </c>
      <c r="T115" s="27">
        <v>1.1003000000000001</v>
      </c>
      <c r="V115" s="70"/>
      <c r="W115" s="70"/>
      <c r="X115" s="70"/>
      <c r="Y115" s="70"/>
    </row>
    <row r="116" spans="1:25" x14ac:dyDescent="0.2">
      <c r="A116" s="23">
        <v>115</v>
      </c>
      <c r="B116" s="24" t="s">
        <v>113</v>
      </c>
      <c r="C116" s="15">
        <v>91869569.199999988</v>
      </c>
      <c r="D116" s="26">
        <v>-132879.44</v>
      </c>
      <c r="E116" s="26">
        <v>-1812052.76</v>
      </c>
      <c r="F116" s="16">
        <v>89924636.999999985</v>
      </c>
      <c r="G116" s="26">
        <v>8136.16</v>
      </c>
      <c r="H116" s="17">
        <v>11052</v>
      </c>
      <c r="I116" s="15">
        <v>94121654.551954925</v>
      </c>
      <c r="J116" s="16">
        <v>-108535.88999999998</v>
      </c>
      <c r="K116" s="16">
        <v>-1795194.97</v>
      </c>
      <c r="L116" s="16">
        <v>92217923.691954926</v>
      </c>
      <c r="M116" s="16">
        <v>8090.87</v>
      </c>
      <c r="N116" s="17">
        <v>11398</v>
      </c>
      <c r="O116" s="25">
        <v>89924636.999999985</v>
      </c>
      <c r="P116" s="26">
        <v>92217923.691954926</v>
      </c>
      <c r="Q116" s="27">
        <v>1.0255000000000001</v>
      </c>
      <c r="R116" s="25">
        <v>11052</v>
      </c>
      <c r="S116" s="28">
        <v>11398</v>
      </c>
      <c r="T116" s="27">
        <v>1.0313000000000001</v>
      </c>
      <c r="V116" s="70"/>
      <c r="W116" s="70"/>
      <c r="X116" s="70"/>
      <c r="Y116" s="70"/>
    </row>
    <row r="117" spans="1:25" x14ac:dyDescent="0.2">
      <c r="A117" s="23">
        <v>116</v>
      </c>
      <c r="B117" s="24" t="s">
        <v>114</v>
      </c>
      <c r="C117" s="15">
        <v>22281248.430000003</v>
      </c>
      <c r="D117" s="26">
        <v>0</v>
      </c>
      <c r="E117" s="26">
        <v>-725480.76</v>
      </c>
      <c r="F117" s="16">
        <v>21555767.670000002</v>
      </c>
      <c r="G117" s="26">
        <v>2061.6400000000003</v>
      </c>
      <c r="H117" s="17">
        <v>10456</v>
      </c>
      <c r="I117" s="15">
        <v>22284023.789879218</v>
      </c>
      <c r="J117" s="16">
        <v>0</v>
      </c>
      <c r="K117" s="16">
        <v>-718912.9</v>
      </c>
      <c r="L117" s="16">
        <v>21565110.889879219</v>
      </c>
      <c r="M117" s="16">
        <v>1915.5500000000002</v>
      </c>
      <c r="N117" s="17">
        <v>11258</v>
      </c>
      <c r="O117" s="25">
        <v>21555767.670000002</v>
      </c>
      <c r="P117" s="26">
        <v>21565110.889879219</v>
      </c>
      <c r="Q117" s="27">
        <v>1.0004</v>
      </c>
      <c r="R117" s="25">
        <v>10456</v>
      </c>
      <c r="S117" s="28">
        <v>11258</v>
      </c>
      <c r="T117" s="27">
        <v>1.0767</v>
      </c>
      <c r="V117" s="70"/>
      <c r="W117" s="70"/>
      <c r="X117" s="70"/>
      <c r="Y117" s="70"/>
    </row>
    <row r="118" spans="1:25" x14ac:dyDescent="0.2">
      <c r="A118" s="23">
        <v>117</v>
      </c>
      <c r="B118" s="24" t="s">
        <v>115</v>
      </c>
      <c r="C118" s="15">
        <v>284738765</v>
      </c>
      <c r="D118" s="26">
        <v>0</v>
      </c>
      <c r="E118" s="26">
        <v>-5955457</v>
      </c>
      <c r="F118" s="16">
        <v>278783308</v>
      </c>
      <c r="G118" s="26">
        <v>27273.15</v>
      </c>
      <c r="H118" s="17">
        <v>10222</v>
      </c>
      <c r="I118" s="15">
        <v>292080658.84861231</v>
      </c>
      <c r="J118" s="16">
        <v>0</v>
      </c>
      <c r="K118" s="16">
        <v>-6029455</v>
      </c>
      <c r="L118" s="16">
        <v>286051203.84861231</v>
      </c>
      <c r="M118" s="16">
        <v>27065.67</v>
      </c>
      <c r="N118" s="17">
        <v>10569</v>
      </c>
      <c r="O118" s="25">
        <v>278783308</v>
      </c>
      <c r="P118" s="26">
        <v>286051203.84861231</v>
      </c>
      <c r="Q118" s="27">
        <v>1.0261</v>
      </c>
      <c r="R118" s="25">
        <v>10222</v>
      </c>
      <c r="S118" s="28">
        <v>10569</v>
      </c>
      <c r="T118" s="27">
        <v>1.0339</v>
      </c>
      <c r="V118" s="70"/>
      <c r="W118" s="70"/>
      <c r="X118" s="70"/>
      <c r="Y118" s="70"/>
    </row>
    <row r="119" spans="1:25" x14ac:dyDescent="0.2">
      <c r="A119" s="23">
        <v>118</v>
      </c>
      <c r="B119" s="24" t="s">
        <v>116</v>
      </c>
      <c r="C119" s="15">
        <v>308378549.58000004</v>
      </c>
      <c r="D119" s="26">
        <v>-207230.92999999996</v>
      </c>
      <c r="E119" s="26">
        <v>-10417134.140000001</v>
      </c>
      <c r="F119" s="16">
        <v>297754184.51000005</v>
      </c>
      <c r="G119" s="26">
        <v>29590.95</v>
      </c>
      <c r="H119" s="17">
        <v>10062</v>
      </c>
      <c r="I119" s="15">
        <v>308016701.39861321</v>
      </c>
      <c r="J119" s="16">
        <v>-78038.060000000012</v>
      </c>
      <c r="K119" s="16">
        <v>-8679984.1099999994</v>
      </c>
      <c r="L119" s="16">
        <v>299258679.2286132</v>
      </c>
      <c r="M119" s="16">
        <v>28945.540000000005</v>
      </c>
      <c r="N119" s="17">
        <v>10339</v>
      </c>
      <c r="O119" s="25">
        <v>297754184.51000005</v>
      </c>
      <c r="P119" s="26">
        <v>299258679.2286132</v>
      </c>
      <c r="Q119" s="27">
        <v>1.0051000000000001</v>
      </c>
      <c r="R119" s="25">
        <v>10062</v>
      </c>
      <c r="S119" s="28">
        <v>10339</v>
      </c>
      <c r="T119" s="27">
        <v>1.0275000000000001</v>
      </c>
      <c r="V119" s="70"/>
      <c r="W119" s="70"/>
      <c r="X119" s="70"/>
      <c r="Y119" s="70"/>
    </row>
    <row r="120" spans="1:25" x14ac:dyDescent="0.2">
      <c r="A120" s="23">
        <v>119</v>
      </c>
      <c r="B120" s="24" t="s">
        <v>117</v>
      </c>
      <c r="C120" s="15">
        <v>7079855.0300000003</v>
      </c>
      <c r="D120" s="26">
        <v>0</v>
      </c>
      <c r="E120" s="26">
        <v>-83025.070000000007</v>
      </c>
      <c r="F120" s="16">
        <v>6996829.96</v>
      </c>
      <c r="G120" s="26">
        <v>812</v>
      </c>
      <c r="H120" s="17">
        <v>8617</v>
      </c>
      <c r="I120" s="15">
        <v>6818474.5057261735</v>
      </c>
      <c r="J120" s="16">
        <v>0</v>
      </c>
      <c r="K120" s="16">
        <v>-121499.37</v>
      </c>
      <c r="L120" s="16">
        <v>6696975.1357261734</v>
      </c>
      <c r="M120" s="16">
        <v>763.93</v>
      </c>
      <c r="N120" s="17">
        <v>8766</v>
      </c>
      <c r="O120" s="25">
        <v>6996829.96</v>
      </c>
      <c r="P120" s="26">
        <v>6696975.1357261734</v>
      </c>
      <c r="Q120" s="27">
        <v>0.95709999999999995</v>
      </c>
      <c r="R120" s="25">
        <v>8617</v>
      </c>
      <c r="S120" s="28">
        <v>8766</v>
      </c>
      <c r="T120" s="27">
        <v>1.0173000000000001</v>
      </c>
      <c r="V120" s="70"/>
      <c r="W120" s="70"/>
      <c r="X120" s="70"/>
      <c r="Y120" s="70"/>
    </row>
    <row r="121" spans="1:25" x14ac:dyDescent="0.2">
      <c r="A121" s="23">
        <v>120</v>
      </c>
      <c r="B121" s="24" t="s">
        <v>118</v>
      </c>
      <c r="C121" s="15">
        <v>40797873.859999999</v>
      </c>
      <c r="D121" s="26">
        <v>-37577.19</v>
      </c>
      <c r="E121" s="26">
        <v>-1161435.99</v>
      </c>
      <c r="F121" s="16">
        <v>39598860.68</v>
      </c>
      <c r="G121" s="26">
        <v>3884.1700000000005</v>
      </c>
      <c r="H121" s="17">
        <v>10195</v>
      </c>
      <c r="I121" s="15">
        <v>40752969.74249398</v>
      </c>
      <c r="J121" s="16">
        <v>-75251.16</v>
      </c>
      <c r="K121" s="16">
        <v>-1580128.0399999998</v>
      </c>
      <c r="L121" s="16">
        <v>39097590.542493984</v>
      </c>
      <c r="M121" s="16">
        <v>3850.73</v>
      </c>
      <c r="N121" s="17">
        <v>10153</v>
      </c>
      <c r="O121" s="25">
        <v>39598860.68</v>
      </c>
      <c r="P121" s="26">
        <v>39097590.542493984</v>
      </c>
      <c r="Q121" s="27">
        <v>0.98729999999999996</v>
      </c>
      <c r="R121" s="25">
        <v>10195</v>
      </c>
      <c r="S121" s="28">
        <v>10153</v>
      </c>
      <c r="T121" s="27">
        <v>0.99590000000000001</v>
      </c>
      <c r="V121" s="70"/>
      <c r="W121" s="70"/>
      <c r="X121" s="70"/>
      <c r="Y121" s="70"/>
    </row>
    <row r="122" spans="1:25" x14ac:dyDescent="0.2">
      <c r="A122" s="23">
        <v>121</v>
      </c>
      <c r="B122" s="24" t="s">
        <v>119</v>
      </c>
      <c r="C122" s="15">
        <v>143622814.03</v>
      </c>
      <c r="D122" s="26">
        <v>0</v>
      </c>
      <c r="E122" s="26">
        <v>-3229717.21</v>
      </c>
      <c r="F122" s="16">
        <v>140393096.81999999</v>
      </c>
      <c r="G122" s="26">
        <v>14039.03</v>
      </c>
      <c r="H122" s="17">
        <v>10000</v>
      </c>
      <c r="I122" s="15">
        <v>140390982.15416542</v>
      </c>
      <c r="J122" s="16">
        <v>0</v>
      </c>
      <c r="K122" s="16">
        <v>-3278551.65</v>
      </c>
      <c r="L122" s="16">
        <v>137112430.50416541</v>
      </c>
      <c r="M122" s="16">
        <v>13723.95</v>
      </c>
      <c r="N122" s="17">
        <v>9991</v>
      </c>
      <c r="O122" s="25">
        <v>140393096.81999999</v>
      </c>
      <c r="P122" s="26">
        <v>137112430.50416541</v>
      </c>
      <c r="Q122" s="27">
        <v>0.97660000000000002</v>
      </c>
      <c r="R122" s="25">
        <v>10000</v>
      </c>
      <c r="S122" s="28">
        <v>9991</v>
      </c>
      <c r="T122" s="27">
        <v>0.99909999999999999</v>
      </c>
      <c r="V122" s="70"/>
      <c r="W122" s="70"/>
      <c r="X122" s="70"/>
      <c r="Y122" s="70"/>
    </row>
    <row r="123" spans="1:25" x14ac:dyDescent="0.2">
      <c r="A123" s="23">
        <v>122</v>
      </c>
      <c r="B123" s="24" t="s">
        <v>120</v>
      </c>
      <c r="C123" s="15">
        <v>14794750.220000001</v>
      </c>
      <c r="D123" s="26">
        <v>0</v>
      </c>
      <c r="E123" s="26">
        <v>-82184.5</v>
      </c>
      <c r="F123" s="16">
        <v>14712565.720000001</v>
      </c>
      <c r="G123" s="26">
        <v>1595.56</v>
      </c>
      <c r="H123" s="17">
        <v>9221</v>
      </c>
      <c r="I123" s="15">
        <v>15349886.293169238</v>
      </c>
      <c r="J123" s="16">
        <v>0</v>
      </c>
      <c r="K123" s="16">
        <v>-148278.29999999999</v>
      </c>
      <c r="L123" s="16">
        <v>15201607.993169237</v>
      </c>
      <c r="M123" s="16">
        <v>1579.15</v>
      </c>
      <c r="N123" s="17">
        <v>9626</v>
      </c>
      <c r="O123" s="25">
        <v>14712565.720000001</v>
      </c>
      <c r="P123" s="26">
        <v>15201607.993169237</v>
      </c>
      <c r="Q123" s="27">
        <v>1.0331999999999999</v>
      </c>
      <c r="R123" s="25">
        <v>9221</v>
      </c>
      <c r="S123" s="28">
        <v>9626</v>
      </c>
      <c r="T123" s="27">
        <v>1.0439000000000001</v>
      </c>
      <c r="V123" s="70"/>
      <c r="W123" s="70"/>
      <c r="X123" s="70"/>
      <c r="Y123" s="70"/>
    </row>
    <row r="124" spans="1:25" x14ac:dyDescent="0.2">
      <c r="A124" s="23">
        <v>123</v>
      </c>
      <c r="B124" s="24" t="s">
        <v>80</v>
      </c>
      <c r="C124" s="15">
        <v>272890753.96999997</v>
      </c>
      <c r="D124" s="26">
        <v>0</v>
      </c>
      <c r="E124" s="26">
        <v>-6465297.7899999991</v>
      </c>
      <c r="F124" s="16">
        <v>266425456.17999998</v>
      </c>
      <c r="G124" s="26">
        <v>21745.329999999998</v>
      </c>
      <c r="H124" s="17">
        <v>12252</v>
      </c>
      <c r="I124" s="15">
        <v>276028864.52070028</v>
      </c>
      <c r="J124" s="16">
        <v>0</v>
      </c>
      <c r="K124" s="16">
        <v>-6886004.3100000005</v>
      </c>
      <c r="L124" s="16">
        <v>269142860.21070027</v>
      </c>
      <c r="M124" s="16">
        <v>22820.03</v>
      </c>
      <c r="N124" s="17">
        <v>11794</v>
      </c>
      <c r="O124" s="25">
        <v>266425456.17999998</v>
      </c>
      <c r="P124" s="26">
        <v>269142860.21070027</v>
      </c>
      <c r="Q124" s="27">
        <v>1.0102</v>
      </c>
      <c r="R124" s="25">
        <v>12252</v>
      </c>
      <c r="S124" s="28">
        <v>11794</v>
      </c>
      <c r="T124" s="27">
        <v>0.96260000000000001</v>
      </c>
      <c r="V124" s="70"/>
      <c r="W124" s="70"/>
      <c r="X124" s="70"/>
      <c r="Y124" s="70"/>
    </row>
    <row r="125" spans="1:25" x14ac:dyDescent="0.2">
      <c r="A125" s="23">
        <v>124</v>
      </c>
      <c r="B125" s="24" t="s">
        <v>81</v>
      </c>
      <c r="C125" s="15">
        <v>148768107.25</v>
      </c>
      <c r="D125" s="26">
        <v>0</v>
      </c>
      <c r="E125" s="26">
        <v>-2968990.27</v>
      </c>
      <c r="F125" s="16">
        <v>145799116.97999999</v>
      </c>
      <c r="G125" s="26">
        <v>12934.599999999999</v>
      </c>
      <c r="H125" s="17">
        <v>11272</v>
      </c>
      <c r="I125" s="15">
        <v>154059897.50546646</v>
      </c>
      <c r="J125" s="16">
        <v>0</v>
      </c>
      <c r="K125" s="16">
        <v>-3097224.88</v>
      </c>
      <c r="L125" s="16">
        <v>150962672.62546647</v>
      </c>
      <c r="M125" s="16">
        <v>12975.390000000001</v>
      </c>
      <c r="N125" s="17">
        <v>11635</v>
      </c>
      <c r="O125" s="25">
        <v>145799116.97999999</v>
      </c>
      <c r="P125" s="26">
        <v>150962672.62546647</v>
      </c>
      <c r="Q125" s="27">
        <v>1.0354000000000001</v>
      </c>
      <c r="R125" s="25">
        <v>11272</v>
      </c>
      <c r="S125" s="28">
        <v>11635</v>
      </c>
      <c r="T125" s="27">
        <v>1.0322</v>
      </c>
      <c r="V125" s="70"/>
      <c r="W125" s="70"/>
      <c r="X125" s="70"/>
      <c r="Y125" s="70"/>
    </row>
    <row r="126" spans="1:25" x14ac:dyDescent="0.2">
      <c r="A126" s="23">
        <v>126</v>
      </c>
      <c r="B126" s="24" t="s">
        <v>121</v>
      </c>
      <c r="C126" s="15">
        <v>26539206.159999996</v>
      </c>
      <c r="D126" s="26">
        <v>0</v>
      </c>
      <c r="E126" s="26">
        <v>-413357.11</v>
      </c>
      <c r="F126" s="16">
        <v>26125849.049999997</v>
      </c>
      <c r="G126" s="26">
        <v>2567.0700000000002</v>
      </c>
      <c r="H126" s="17">
        <v>10177</v>
      </c>
      <c r="I126" s="15">
        <v>27111772.272235457</v>
      </c>
      <c r="J126" s="16">
        <v>0</v>
      </c>
      <c r="K126" s="16">
        <v>-454152.67</v>
      </c>
      <c r="L126" s="16">
        <v>26657619.602235455</v>
      </c>
      <c r="M126" s="16">
        <v>2561.42</v>
      </c>
      <c r="N126" s="17">
        <v>10407</v>
      </c>
      <c r="O126" s="25">
        <v>26125849.049999997</v>
      </c>
      <c r="P126" s="26">
        <v>26657619.602235455</v>
      </c>
      <c r="Q126" s="27">
        <v>1.0204</v>
      </c>
      <c r="R126" s="25">
        <v>10177</v>
      </c>
      <c r="S126" s="28">
        <v>10407</v>
      </c>
      <c r="T126" s="27">
        <v>1.0226</v>
      </c>
      <c r="V126" s="70"/>
      <c r="W126" s="70"/>
      <c r="X126" s="70"/>
      <c r="Y126" s="70"/>
    </row>
    <row r="127" spans="1:25" x14ac:dyDescent="0.2">
      <c r="A127" s="23">
        <v>127</v>
      </c>
      <c r="B127" s="24" t="s">
        <v>122</v>
      </c>
      <c r="C127" s="15">
        <v>137364892.27000001</v>
      </c>
      <c r="D127" s="26">
        <v>0</v>
      </c>
      <c r="E127" s="26">
        <v>-2614187.9700000002</v>
      </c>
      <c r="F127" s="16">
        <v>134750704.30000001</v>
      </c>
      <c r="G127" s="26">
        <v>13918.670000000002</v>
      </c>
      <c r="H127" s="17">
        <v>9681</v>
      </c>
      <c r="I127" s="15">
        <v>136782676.59610951</v>
      </c>
      <c r="J127" s="16">
        <v>0</v>
      </c>
      <c r="K127" s="16">
        <v>-2569688.0099999998</v>
      </c>
      <c r="L127" s="16">
        <v>134212988.5861095</v>
      </c>
      <c r="M127" s="16">
        <v>13754.580000000002</v>
      </c>
      <c r="N127" s="17">
        <v>9758</v>
      </c>
      <c r="O127" s="25">
        <v>134750704.30000001</v>
      </c>
      <c r="P127" s="26">
        <v>134212988.5861095</v>
      </c>
      <c r="Q127" s="27">
        <v>0.996</v>
      </c>
      <c r="R127" s="25">
        <v>9681</v>
      </c>
      <c r="S127" s="28">
        <v>9758</v>
      </c>
      <c r="T127" s="27">
        <v>1.008</v>
      </c>
      <c r="V127" s="70"/>
      <c r="W127" s="70"/>
      <c r="X127" s="70"/>
      <c r="Y127" s="70"/>
    </row>
    <row r="128" spans="1:25" x14ac:dyDescent="0.2">
      <c r="A128" s="23">
        <v>128</v>
      </c>
      <c r="B128" s="24" t="s">
        <v>123</v>
      </c>
      <c r="C128" s="15">
        <v>711936234.00999999</v>
      </c>
      <c r="D128" s="26">
        <v>0</v>
      </c>
      <c r="E128" s="26">
        <v>-4024000</v>
      </c>
      <c r="F128" s="16">
        <v>707912234.00999999</v>
      </c>
      <c r="G128" s="26">
        <v>68204.06</v>
      </c>
      <c r="H128" s="17">
        <v>10379</v>
      </c>
      <c r="I128" s="15">
        <v>729452277.30441511</v>
      </c>
      <c r="J128" s="16">
        <v>0</v>
      </c>
      <c r="K128" s="16">
        <v>-4547198.34</v>
      </c>
      <c r="L128" s="16">
        <v>724905078.96441507</v>
      </c>
      <c r="M128" s="16">
        <v>67462.37</v>
      </c>
      <c r="N128" s="17">
        <v>10745</v>
      </c>
      <c r="O128" s="25">
        <v>707912234.00999999</v>
      </c>
      <c r="P128" s="26">
        <v>724905078.96441507</v>
      </c>
      <c r="Q128" s="27">
        <v>1.024</v>
      </c>
      <c r="R128" s="25">
        <v>10379</v>
      </c>
      <c r="S128" s="28">
        <v>10745</v>
      </c>
      <c r="T128" s="27">
        <v>1.0353000000000001</v>
      </c>
      <c r="V128" s="70"/>
      <c r="W128" s="70"/>
      <c r="X128" s="70"/>
      <c r="Y128" s="70"/>
    </row>
    <row r="129" spans="1:102" x14ac:dyDescent="0.2">
      <c r="A129" s="23">
        <v>130</v>
      </c>
      <c r="B129" s="24" t="s">
        <v>124</v>
      </c>
      <c r="C129" s="15">
        <v>31355804.779999997</v>
      </c>
      <c r="D129" s="26">
        <v>0</v>
      </c>
      <c r="E129" s="26">
        <v>-827012.51</v>
      </c>
      <c r="F129" s="16">
        <v>30528792.269999996</v>
      </c>
      <c r="G129" s="26">
        <v>3061.16</v>
      </c>
      <c r="H129" s="17">
        <v>9973</v>
      </c>
      <c r="I129" s="15">
        <v>33275151.544635553</v>
      </c>
      <c r="J129" s="16">
        <v>0</v>
      </c>
      <c r="K129" s="16">
        <v>-734576.70000000007</v>
      </c>
      <c r="L129" s="16">
        <v>32540574.844635554</v>
      </c>
      <c r="M129" s="16">
        <v>3010.27</v>
      </c>
      <c r="N129" s="17">
        <v>10810</v>
      </c>
      <c r="O129" s="25">
        <v>30528792.269999996</v>
      </c>
      <c r="P129" s="26">
        <v>32540574.844635554</v>
      </c>
      <c r="Q129" s="27">
        <v>1.0659000000000001</v>
      </c>
      <c r="R129" s="25">
        <v>9973</v>
      </c>
      <c r="S129" s="28">
        <v>10810</v>
      </c>
      <c r="T129" s="27">
        <v>1.0839000000000001</v>
      </c>
      <c r="V129" s="70"/>
      <c r="W129" s="70"/>
      <c r="X129" s="70"/>
      <c r="Y129" s="70"/>
    </row>
    <row r="130" spans="1:102" x14ac:dyDescent="0.2">
      <c r="A130" s="23">
        <v>131</v>
      </c>
      <c r="B130" s="24" t="s">
        <v>5</v>
      </c>
      <c r="C130" s="15">
        <v>125251644.67999999</v>
      </c>
      <c r="D130" s="26">
        <v>0</v>
      </c>
      <c r="E130" s="26">
        <v>-1960544.43</v>
      </c>
      <c r="F130" s="16">
        <v>123291100.24999999</v>
      </c>
      <c r="G130" s="26">
        <v>11296.64</v>
      </c>
      <c r="H130" s="17">
        <v>10914</v>
      </c>
      <c r="I130" s="15">
        <v>130391886.98565169</v>
      </c>
      <c r="J130" s="16">
        <v>0</v>
      </c>
      <c r="K130" s="16">
        <v>-1773968.87</v>
      </c>
      <c r="L130" s="16">
        <v>128617918.11565168</v>
      </c>
      <c r="M130" s="16">
        <v>11786.720000000001</v>
      </c>
      <c r="N130" s="17">
        <v>10912</v>
      </c>
      <c r="O130" s="25">
        <v>123291100.24999999</v>
      </c>
      <c r="P130" s="26">
        <v>128617918.11565168</v>
      </c>
      <c r="Q130" s="27">
        <v>1.0431999999999999</v>
      </c>
      <c r="R130" s="25">
        <v>10914</v>
      </c>
      <c r="S130" s="28">
        <v>10912</v>
      </c>
      <c r="T130" s="27">
        <v>0.99980000000000002</v>
      </c>
      <c r="V130" s="70"/>
      <c r="W130" s="70"/>
      <c r="X130" s="70"/>
      <c r="Y130" s="70"/>
    </row>
    <row r="131" spans="1:102" x14ac:dyDescent="0.2">
      <c r="A131" s="23">
        <v>132</v>
      </c>
      <c r="B131" s="24" t="s">
        <v>125</v>
      </c>
      <c r="C131" s="15">
        <v>51383190.530000001</v>
      </c>
      <c r="D131" s="26">
        <v>0</v>
      </c>
      <c r="E131" s="26">
        <v>-158009.03000000003</v>
      </c>
      <c r="F131" s="16">
        <v>51225181.5</v>
      </c>
      <c r="G131" s="26">
        <v>4252.8100000000004</v>
      </c>
      <c r="H131" s="17">
        <v>12045</v>
      </c>
      <c r="I131" s="15">
        <v>53288659.462302305</v>
      </c>
      <c r="J131" s="16">
        <v>0</v>
      </c>
      <c r="K131" s="16">
        <v>-156673.89999999991</v>
      </c>
      <c r="L131" s="16">
        <v>53131985.562302306</v>
      </c>
      <c r="M131" s="16">
        <v>4278.55</v>
      </c>
      <c r="N131" s="17">
        <v>12418</v>
      </c>
      <c r="O131" s="25">
        <v>51225181.5</v>
      </c>
      <c r="P131" s="26">
        <v>53131985.562302306</v>
      </c>
      <c r="Q131" s="27">
        <v>1.0371999999999999</v>
      </c>
      <c r="R131" s="25">
        <v>12045</v>
      </c>
      <c r="S131" s="28">
        <v>12418</v>
      </c>
      <c r="T131" s="27">
        <v>1.0309999999999999</v>
      </c>
      <c r="V131" s="70"/>
      <c r="W131" s="70"/>
      <c r="X131" s="70"/>
      <c r="Y131" s="70"/>
    </row>
    <row r="132" spans="1:102" x14ac:dyDescent="0.2">
      <c r="A132" s="23">
        <v>135</v>
      </c>
      <c r="B132" s="24" t="s">
        <v>39</v>
      </c>
      <c r="C132" s="15">
        <v>14015556.65</v>
      </c>
      <c r="D132" s="26">
        <v>-8487.61</v>
      </c>
      <c r="E132" s="26">
        <v>-364919.15</v>
      </c>
      <c r="F132" s="16">
        <v>13642149.890000001</v>
      </c>
      <c r="G132" s="26">
        <v>1066.8</v>
      </c>
      <c r="H132" s="17">
        <v>12788</v>
      </c>
      <c r="I132" s="15">
        <v>12854198.361181201</v>
      </c>
      <c r="J132" s="16">
        <v>0</v>
      </c>
      <c r="K132" s="16">
        <v>-313555.59000000003</v>
      </c>
      <c r="L132" s="16">
        <v>12540642.771181202</v>
      </c>
      <c r="M132" s="16">
        <v>1066.0900000000001</v>
      </c>
      <c r="N132" s="17">
        <v>11763</v>
      </c>
      <c r="O132" s="25">
        <v>13642149.890000001</v>
      </c>
      <c r="P132" s="26">
        <v>12540642.771181202</v>
      </c>
      <c r="Q132" s="27">
        <v>0.91930000000000001</v>
      </c>
      <c r="R132" s="25">
        <v>12788</v>
      </c>
      <c r="S132" s="28">
        <v>11763</v>
      </c>
      <c r="T132" s="27">
        <v>0.91979999999999995</v>
      </c>
      <c r="V132" s="70"/>
      <c r="W132" s="70"/>
      <c r="X132" s="70"/>
      <c r="Y132" s="70"/>
    </row>
    <row r="133" spans="1:102" x14ac:dyDescent="0.2">
      <c r="A133" s="23">
        <v>136</v>
      </c>
      <c r="B133" s="24" t="s">
        <v>126</v>
      </c>
      <c r="C133" s="15">
        <v>401952403.04000002</v>
      </c>
      <c r="D133" s="26">
        <v>0</v>
      </c>
      <c r="E133" s="26">
        <v>-1812462.36</v>
      </c>
      <c r="F133" s="16">
        <v>400139940.68000001</v>
      </c>
      <c r="G133" s="26">
        <v>39117.199999999997</v>
      </c>
      <c r="H133" s="17">
        <v>10229</v>
      </c>
      <c r="I133" s="15">
        <v>424337965.58729613</v>
      </c>
      <c r="J133" s="16">
        <v>0</v>
      </c>
      <c r="K133" s="16">
        <v>-2205001.1800000002</v>
      </c>
      <c r="L133" s="16">
        <v>422132964.40729612</v>
      </c>
      <c r="M133" s="16">
        <v>39414.239999999998</v>
      </c>
      <c r="N133" s="17">
        <v>10710</v>
      </c>
      <c r="O133" s="25">
        <v>400139940.68000001</v>
      </c>
      <c r="P133" s="26">
        <v>422132964.40729612</v>
      </c>
      <c r="Q133" s="27">
        <v>1.0549999999999999</v>
      </c>
      <c r="R133" s="25">
        <v>10229</v>
      </c>
      <c r="S133" s="28">
        <v>10710</v>
      </c>
      <c r="T133" s="27">
        <v>1.0469999999999999</v>
      </c>
      <c r="V133" s="70"/>
      <c r="W133" s="70"/>
      <c r="X133" s="70"/>
      <c r="Y133" s="70"/>
    </row>
    <row r="134" spans="1:102" x14ac:dyDescent="0.2">
      <c r="A134" s="23">
        <v>137</v>
      </c>
      <c r="B134" s="24" t="s">
        <v>127</v>
      </c>
      <c r="C134" s="15">
        <v>6034494.04</v>
      </c>
      <c r="D134" s="26">
        <v>0</v>
      </c>
      <c r="E134" s="26">
        <v>0</v>
      </c>
      <c r="F134" s="16">
        <v>6034494.04</v>
      </c>
      <c r="G134" s="26">
        <v>653.72</v>
      </c>
      <c r="H134" s="17">
        <v>9231</v>
      </c>
      <c r="I134" s="15">
        <v>6402880.4900000002</v>
      </c>
      <c r="J134" s="16">
        <v>0</v>
      </c>
      <c r="K134" s="16">
        <v>0</v>
      </c>
      <c r="L134" s="16">
        <v>6402880.4900000002</v>
      </c>
      <c r="M134" s="16">
        <v>671.24</v>
      </c>
      <c r="N134" s="17">
        <v>9539</v>
      </c>
      <c r="O134" s="25">
        <v>6034494.04</v>
      </c>
      <c r="P134" s="26">
        <v>6402880.4900000002</v>
      </c>
      <c r="Q134" s="27">
        <v>1.0609999999999999</v>
      </c>
      <c r="R134" s="25">
        <v>9231</v>
      </c>
      <c r="S134" s="28">
        <v>9539</v>
      </c>
      <c r="T134" s="27">
        <v>1.0334000000000001</v>
      </c>
      <c r="V134" s="70"/>
      <c r="W134" s="70"/>
      <c r="X134" s="70"/>
      <c r="Y134" s="70"/>
    </row>
    <row r="135" spans="1:102" x14ac:dyDescent="0.2">
      <c r="A135" s="23">
        <v>139</v>
      </c>
      <c r="B135" s="24" t="s">
        <v>128</v>
      </c>
      <c r="C135" s="15">
        <v>38751546.379999995</v>
      </c>
      <c r="D135" s="26">
        <v>0</v>
      </c>
      <c r="E135" s="26">
        <v>-230828.06</v>
      </c>
      <c r="F135" s="16">
        <v>38520718.319999993</v>
      </c>
      <c r="G135" s="26">
        <v>3735.84</v>
      </c>
      <c r="H135" s="17">
        <v>10311</v>
      </c>
      <c r="I135" s="15">
        <v>39971595.091416284</v>
      </c>
      <c r="J135" s="16">
        <v>0</v>
      </c>
      <c r="K135" s="16">
        <v>-287721.98</v>
      </c>
      <c r="L135" s="16">
        <v>39683873.111416288</v>
      </c>
      <c r="M135" s="16">
        <v>3799.7</v>
      </c>
      <c r="N135" s="17">
        <v>10444</v>
      </c>
      <c r="O135" s="25">
        <v>38520718.319999993</v>
      </c>
      <c r="P135" s="26">
        <v>39683873.111416288</v>
      </c>
      <c r="Q135" s="27">
        <v>1.0302</v>
      </c>
      <c r="R135" s="25">
        <v>10311</v>
      </c>
      <c r="S135" s="28">
        <v>10444</v>
      </c>
      <c r="T135" s="27">
        <v>1.0128999999999999</v>
      </c>
      <c r="V135" s="70"/>
      <c r="W135" s="70"/>
      <c r="X135" s="70"/>
      <c r="Y135" s="70"/>
    </row>
    <row r="136" spans="1:102" x14ac:dyDescent="0.2">
      <c r="A136" s="23">
        <v>142</v>
      </c>
      <c r="B136" s="24" t="s">
        <v>129</v>
      </c>
      <c r="C136" s="15">
        <v>21015054</v>
      </c>
      <c r="D136" s="26">
        <v>0</v>
      </c>
      <c r="E136" s="26">
        <v>-15308.75</v>
      </c>
      <c r="F136" s="16">
        <v>20999745.25</v>
      </c>
      <c r="G136" s="26">
        <v>2083.2799999999997</v>
      </c>
      <c r="H136" s="17">
        <v>10080</v>
      </c>
      <c r="I136" s="15">
        <v>21429166.150558479</v>
      </c>
      <c r="J136" s="16">
        <v>0</v>
      </c>
      <c r="K136" s="16">
        <v>-23639.82</v>
      </c>
      <c r="L136" s="16">
        <v>21405526.330558479</v>
      </c>
      <c r="M136" s="16">
        <v>2058.96</v>
      </c>
      <c r="N136" s="17">
        <v>10396</v>
      </c>
      <c r="O136" s="25">
        <v>20999745.25</v>
      </c>
      <c r="P136" s="26">
        <v>21405526.330558479</v>
      </c>
      <c r="Q136" s="27">
        <v>1.0193000000000001</v>
      </c>
      <c r="R136" s="25">
        <v>10080</v>
      </c>
      <c r="S136" s="28">
        <v>10396</v>
      </c>
      <c r="T136" s="27">
        <v>1.0313000000000001</v>
      </c>
      <c r="V136" s="70"/>
      <c r="W136" s="70"/>
      <c r="X136" s="70"/>
      <c r="Y136" s="70"/>
    </row>
    <row r="137" spans="1:102" x14ac:dyDescent="0.2">
      <c r="A137" s="23">
        <v>143</v>
      </c>
      <c r="B137" s="24" t="s">
        <v>130</v>
      </c>
      <c r="C137" s="15">
        <v>93319365.010000005</v>
      </c>
      <c r="D137" s="26">
        <v>0</v>
      </c>
      <c r="E137" s="26">
        <v>-1209259.8899999999</v>
      </c>
      <c r="F137" s="16">
        <v>92110105.120000005</v>
      </c>
      <c r="G137" s="26">
        <v>7353.88</v>
      </c>
      <c r="H137" s="17">
        <v>12525</v>
      </c>
      <c r="I137" s="15">
        <v>95547638.793588594</v>
      </c>
      <c r="J137" s="16">
        <v>0</v>
      </c>
      <c r="K137" s="16">
        <v>-1573904.93</v>
      </c>
      <c r="L137" s="16">
        <v>93973733.863588586</v>
      </c>
      <c r="M137" s="16">
        <v>7442.7</v>
      </c>
      <c r="N137" s="17">
        <v>12626</v>
      </c>
      <c r="O137" s="25">
        <v>92110105.120000005</v>
      </c>
      <c r="P137" s="26">
        <v>93973733.863588586</v>
      </c>
      <c r="Q137" s="27">
        <v>1.0202</v>
      </c>
      <c r="R137" s="25">
        <v>12525</v>
      </c>
      <c r="S137" s="28">
        <v>12626</v>
      </c>
      <c r="T137" s="27">
        <v>1.0081</v>
      </c>
      <c r="V137" s="70"/>
      <c r="W137" s="70"/>
      <c r="X137" s="70"/>
      <c r="Y137" s="70"/>
    </row>
    <row r="138" spans="1:102" ht="16.5" thickBot="1" x14ac:dyDescent="0.25">
      <c r="A138" s="40">
        <v>144</v>
      </c>
      <c r="B138" s="30" t="s">
        <v>131</v>
      </c>
      <c r="C138" s="31">
        <v>36382883.960000001</v>
      </c>
      <c r="D138" s="35">
        <v>0</v>
      </c>
      <c r="E138" s="35">
        <v>-255012.79</v>
      </c>
      <c r="F138" s="32">
        <v>36127871.170000002</v>
      </c>
      <c r="G138" s="35">
        <v>3410.73</v>
      </c>
      <c r="H138" s="33">
        <v>10592</v>
      </c>
      <c r="I138" s="31">
        <v>36963427.85825824</v>
      </c>
      <c r="J138" s="32">
        <v>0</v>
      </c>
      <c r="K138" s="32">
        <v>-266968.09999999998</v>
      </c>
      <c r="L138" s="32">
        <v>36696459.758258238</v>
      </c>
      <c r="M138" s="32">
        <v>3532.6199999999994</v>
      </c>
      <c r="N138" s="33">
        <v>10388</v>
      </c>
      <c r="O138" s="34">
        <v>36127871.170000002</v>
      </c>
      <c r="P138" s="35">
        <v>36696459.758258238</v>
      </c>
      <c r="Q138" s="36">
        <v>1.0157</v>
      </c>
      <c r="R138" s="37">
        <v>10592</v>
      </c>
      <c r="S138" s="38">
        <v>10388</v>
      </c>
      <c r="T138" s="39">
        <v>0.98070000000000002</v>
      </c>
      <c r="V138" s="70"/>
      <c r="W138" s="70"/>
      <c r="X138" s="70"/>
      <c r="Y138" s="70"/>
    </row>
    <row r="139" spans="1:102" s="4" customFormat="1" ht="16.5" thickBot="1" x14ac:dyDescent="0.25">
      <c r="A139" s="5" t="s">
        <v>135</v>
      </c>
      <c r="B139" s="6" t="s">
        <v>6</v>
      </c>
      <c r="C139" s="7" t="s">
        <v>135</v>
      </c>
      <c r="D139" s="8" t="s">
        <v>135</v>
      </c>
      <c r="E139" s="8" t="s">
        <v>135</v>
      </c>
      <c r="F139" s="9" t="s">
        <v>135</v>
      </c>
      <c r="G139" s="9" t="s">
        <v>135</v>
      </c>
      <c r="H139" s="9" t="s">
        <v>135</v>
      </c>
      <c r="I139" s="7" t="s">
        <v>135</v>
      </c>
      <c r="J139" s="8" t="s">
        <v>135</v>
      </c>
      <c r="K139" s="8" t="s">
        <v>135</v>
      </c>
      <c r="L139" s="9" t="s">
        <v>135</v>
      </c>
      <c r="M139" s="9" t="s">
        <v>135</v>
      </c>
      <c r="N139" s="9" t="s">
        <v>135</v>
      </c>
      <c r="O139" s="10" t="s">
        <v>135</v>
      </c>
      <c r="P139" s="10" t="s">
        <v>135</v>
      </c>
      <c r="Q139" s="11" t="s">
        <v>135</v>
      </c>
      <c r="R139" s="10" t="s">
        <v>135</v>
      </c>
      <c r="S139" s="10" t="s">
        <v>135</v>
      </c>
      <c r="T139" s="12" t="s">
        <v>135</v>
      </c>
      <c r="U139" s="68"/>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row>
    <row r="140" spans="1:102" x14ac:dyDescent="0.2">
      <c r="A140" s="13">
        <v>202</v>
      </c>
      <c r="B140" s="14" t="s">
        <v>132</v>
      </c>
      <c r="C140" s="15">
        <v>6400981.5600000005</v>
      </c>
      <c r="D140" s="16">
        <v>0</v>
      </c>
      <c r="E140" s="16">
        <v>-25798.489999999998</v>
      </c>
      <c r="F140" s="16">
        <v>6375183.0700000003</v>
      </c>
      <c r="G140" s="16">
        <v>570.58000000000004</v>
      </c>
      <c r="H140" s="17">
        <v>11173</v>
      </c>
      <c r="I140" s="15">
        <v>7499683.7785422225</v>
      </c>
      <c r="J140" s="16">
        <v>0</v>
      </c>
      <c r="K140" s="16">
        <v>-72678.7</v>
      </c>
      <c r="L140" s="16">
        <v>7427005.0785422223</v>
      </c>
      <c r="M140" s="16">
        <v>564.23</v>
      </c>
      <c r="N140" s="17">
        <v>13163</v>
      </c>
      <c r="O140" s="15">
        <v>6375183.0700000003</v>
      </c>
      <c r="P140" s="16">
        <v>7427005.0785422223</v>
      </c>
      <c r="Q140" s="18">
        <v>1.165</v>
      </c>
      <c r="R140" s="19">
        <v>11173</v>
      </c>
      <c r="S140" s="20">
        <v>13163</v>
      </c>
      <c r="T140" s="21">
        <v>1.1780999999999999</v>
      </c>
      <c r="V140" s="70"/>
      <c r="W140" s="70"/>
      <c r="X140" s="70"/>
      <c r="Y140" s="70"/>
    </row>
    <row r="141" spans="1:102" ht="16.5" thickBot="1" x14ac:dyDescent="0.25">
      <c r="A141" s="29">
        <v>207</v>
      </c>
      <c r="B141" s="30" t="s">
        <v>133</v>
      </c>
      <c r="C141" s="31">
        <v>8778083.6399999987</v>
      </c>
      <c r="D141" s="35">
        <v>0</v>
      </c>
      <c r="E141" s="35">
        <v>-3942</v>
      </c>
      <c r="F141" s="32">
        <v>8774141.6399999987</v>
      </c>
      <c r="G141" s="35">
        <v>761.46999999999991</v>
      </c>
      <c r="H141" s="33">
        <v>11523</v>
      </c>
      <c r="I141" s="31">
        <v>9493814.1000000015</v>
      </c>
      <c r="J141" s="32">
        <v>0</v>
      </c>
      <c r="K141" s="32">
        <v>-3942</v>
      </c>
      <c r="L141" s="32">
        <v>9489872.1000000015</v>
      </c>
      <c r="M141" s="32">
        <v>780.43000000000006</v>
      </c>
      <c r="N141" s="33">
        <v>12160</v>
      </c>
      <c r="O141" s="34">
        <v>8774141.6399999987</v>
      </c>
      <c r="P141" s="35">
        <v>9489872.1000000015</v>
      </c>
      <c r="Q141" s="36">
        <v>1.0815999999999999</v>
      </c>
      <c r="R141" s="37">
        <v>11523</v>
      </c>
      <c r="S141" s="38">
        <v>12160</v>
      </c>
      <c r="T141" s="39">
        <v>1.0552999999999999</v>
      </c>
      <c r="V141" s="70"/>
      <c r="W141" s="70"/>
      <c r="X141" s="70"/>
      <c r="Y141" s="70"/>
    </row>
    <row r="142" spans="1:102" s="4" customFormat="1" ht="16.5" thickBot="1" x14ac:dyDescent="0.25">
      <c r="A142" s="5" t="s">
        <v>135</v>
      </c>
      <c r="B142" s="6" t="s">
        <v>7</v>
      </c>
      <c r="C142" s="41">
        <v>13984786429.390003</v>
      </c>
      <c r="D142" s="41">
        <v>-19960953.080000002</v>
      </c>
      <c r="E142" s="41">
        <v>-141661954.54999998</v>
      </c>
      <c r="F142" s="41">
        <v>13823163521.759995</v>
      </c>
      <c r="G142" s="41">
        <v>1244580.9599999997</v>
      </c>
      <c r="H142" s="41">
        <v>11107</v>
      </c>
      <c r="I142" s="41">
        <v>14511774799.719999</v>
      </c>
      <c r="J142" s="41">
        <v>-22487288.129999995</v>
      </c>
      <c r="K142" s="41">
        <v>-147349837.47</v>
      </c>
      <c r="L142" s="41">
        <v>14341937674.120003</v>
      </c>
      <c r="M142" s="41">
        <v>1248750.67</v>
      </c>
      <c r="N142" s="41">
        <v>11485</v>
      </c>
      <c r="O142" s="42">
        <v>13823163521.759995</v>
      </c>
      <c r="P142" s="42">
        <v>14341937674.120003</v>
      </c>
      <c r="Q142" s="43">
        <v>1.0375000000000001</v>
      </c>
      <c r="R142" s="42">
        <v>11107</v>
      </c>
      <c r="S142" s="42">
        <v>11485</v>
      </c>
      <c r="T142" s="44">
        <v>1.034</v>
      </c>
      <c r="U142" s="68"/>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row>
    <row r="143" spans="1:102" ht="21" customHeight="1" x14ac:dyDescent="0.2">
      <c r="A143" s="79" t="s">
        <v>140</v>
      </c>
      <c r="B143" s="80"/>
      <c r="C143" s="80"/>
      <c r="D143" s="80"/>
      <c r="E143" s="80"/>
      <c r="F143" s="80"/>
      <c r="G143" s="80"/>
      <c r="H143" s="80"/>
      <c r="I143" s="80"/>
      <c r="J143" s="80"/>
      <c r="K143" s="80"/>
      <c r="L143" s="80"/>
      <c r="M143" s="80"/>
      <c r="N143" s="80"/>
      <c r="O143" s="80"/>
      <c r="P143" s="80"/>
      <c r="Q143" s="80"/>
      <c r="R143" s="80"/>
      <c r="S143" s="80"/>
      <c r="T143" s="81"/>
    </row>
    <row r="144" spans="1:102" ht="37.5" customHeight="1" x14ac:dyDescent="0.2">
      <c r="A144" s="82" t="s">
        <v>141</v>
      </c>
      <c r="B144" s="83"/>
      <c r="C144" s="83"/>
      <c r="D144" s="83"/>
      <c r="E144" s="83"/>
      <c r="F144" s="83"/>
      <c r="G144" s="83"/>
      <c r="H144" s="83"/>
      <c r="I144" s="83"/>
      <c r="J144" s="83"/>
      <c r="K144" s="83"/>
      <c r="L144" s="83"/>
      <c r="M144" s="83"/>
      <c r="N144" s="83"/>
      <c r="O144" s="83"/>
      <c r="P144" s="83"/>
      <c r="Q144" s="83"/>
      <c r="R144" s="83"/>
      <c r="S144" s="83"/>
      <c r="T144" s="84"/>
    </row>
    <row r="145" spans="1:147" ht="51" customHeight="1" x14ac:dyDescent="0.2">
      <c r="A145" s="82" t="s">
        <v>142</v>
      </c>
      <c r="B145" s="83"/>
      <c r="C145" s="83"/>
      <c r="D145" s="83"/>
      <c r="E145" s="83"/>
      <c r="F145" s="83"/>
      <c r="G145" s="83"/>
      <c r="H145" s="83"/>
      <c r="I145" s="83"/>
      <c r="J145" s="83"/>
      <c r="K145" s="83"/>
      <c r="L145" s="83"/>
      <c r="M145" s="83"/>
      <c r="N145" s="83"/>
      <c r="O145" s="83"/>
      <c r="P145" s="83"/>
      <c r="Q145" s="83"/>
      <c r="R145" s="83"/>
      <c r="S145" s="83"/>
      <c r="T145" s="84"/>
    </row>
    <row r="146" spans="1:147" ht="39.75" customHeight="1" thickBot="1" x14ac:dyDescent="0.25">
      <c r="A146" s="85" t="s">
        <v>136</v>
      </c>
      <c r="B146" s="86"/>
      <c r="C146" s="86"/>
      <c r="D146" s="86"/>
      <c r="E146" s="86"/>
      <c r="F146" s="86"/>
      <c r="G146" s="86"/>
      <c r="H146" s="86"/>
      <c r="I146" s="86"/>
      <c r="J146" s="86"/>
      <c r="K146" s="86"/>
      <c r="L146" s="86"/>
      <c r="M146" s="86"/>
      <c r="N146" s="86"/>
      <c r="O146" s="86"/>
      <c r="P146" s="86"/>
      <c r="Q146" s="86"/>
      <c r="R146" s="86"/>
      <c r="S146" s="86"/>
      <c r="T146" s="87"/>
      <c r="U146" s="22"/>
      <c r="V146" s="22"/>
      <c r="W146" s="22"/>
      <c r="X146" s="22"/>
      <c r="Y146" s="22"/>
      <c r="Z146" s="22"/>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row>
    <row r="147" spans="1:147" s="46" customFormat="1" x14ac:dyDescent="0.2">
      <c r="A147" s="77" t="s">
        <v>137</v>
      </c>
      <c r="B147" s="78"/>
      <c r="C147" s="78"/>
      <c r="D147" s="78"/>
      <c r="E147" s="78"/>
      <c r="F147" s="78"/>
      <c r="G147" s="78"/>
      <c r="H147" s="78"/>
      <c r="I147" s="78"/>
      <c r="J147" s="78"/>
      <c r="K147" s="78"/>
      <c r="L147" s="78"/>
      <c r="M147" s="78"/>
      <c r="N147" s="78"/>
      <c r="O147" s="78"/>
      <c r="P147" s="78"/>
      <c r="Q147" s="78"/>
      <c r="R147" s="78"/>
      <c r="S147" s="78"/>
      <c r="T147" s="78"/>
      <c r="U147" s="22"/>
      <c r="V147" s="22"/>
      <c r="W147" s="22"/>
      <c r="X147" s="22"/>
      <c r="Y147" s="22"/>
      <c r="Z147" s="22"/>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row>
    <row r="148" spans="1:147" s="47" customFormat="1" x14ac:dyDescent="0.2">
      <c r="A148" s="45"/>
      <c r="B148" s="1"/>
      <c r="C148" s="3"/>
      <c r="D148" s="3"/>
      <c r="E148" s="3"/>
      <c r="F148" s="3"/>
      <c r="G148" s="22"/>
      <c r="H148" s="22"/>
      <c r="I148" s="3"/>
      <c r="J148" s="3"/>
      <c r="K148" s="3"/>
      <c r="L148" s="3"/>
      <c r="M148" s="22"/>
      <c r="N148" s="22"/>
      <c r="O148" s="3"/>
      <c r="P148" s="3"/>
      <c r="Q148" s="3"/>
      <c r="R148" s="3"/>
      <c r="S148" s="3"/>
      <c r="T148" s="3"/>
      <c r="U148" s="22"/>
      <c r="V148" s="22"/>
      <c r="W148" s="22"/>
      <c r="X148" s="22"/>
      <c r="Y148" s="22"/>
      <c r="Z148" s="22"/>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row>
    <row r="149" spans="1:147" s="47" customFormat="1" x14ac:dyDescent="0.2">
      <c r="A149" s="60"/>
      <c r="B149" s="1"/>
      <c r="C149" s="3"/>
      <c r="D149" s="3"/>
      <c r="E149" s="3"/>
      <c r="F149" s="3"/>
      <c r="G149" s="3"/>
      <c r="H149" s="3"/>
      <c r="I149" s="3"/>
      <c r="J149" s="3"/>
      <c r="K149" s="3"/>
      <c r="L149" s="3"/>
      <c r="M149" s="3"/>
      <c r="N149" s="3"/>
      <c r="O149" s="3"/>
      <c r="P149" s="3"/>
      <c r="Q149" s="3"/>
      <c r="R149" s="3"/>
      <c r="S149" s="3"/>
      <c r="T149" s="3"/>
      <c r="U149" s="22"/>
      <c r="V149" s="22"/>
      <c r="W149" s="22"/>
      <c r="X149" s="22"/>
      <c r="Y149" s="22"/>
      <c r="Z149" s="22"/>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row>
    <row r="150" spans="1:147" s="47" customFormat="1" ht="83.25" customHeight="1" x14ac:dyDescent="0.2">
      <c r="A150" s="45"/>
      <c r="B150" s="1"/>
      <c r="C150" s="3"/>
      <c r="D150" s="3"/>
      <c r="E150" s="3"/>
      <c r="F150" s="3"/>
      <c r="G150" s="22"/>
      <c r="H150" s="22"/>
      <c r="I150" s="3"/>
      <c r="J150" s="3"/>
      <c r="K150" s="3"/>
      <c r="L150" s="3"/>
      <c r="M150" s="22"/>
      <c r="N150" s="22"/>
      <c r="O150" s="3"/>
      <c r="P150" s="3"/>
      <c r="Q150" s="3"/>
      <c r="R150" s="3"/>
      <c r="S150" s="3"/>
      <c r="T150" s="3"/>
      <c r="U150" s="22"/>
      <c r="V150" s="22"/>
      <c r="W150" s="22"/>
      <c r="X150" s="22"/>
      <c r="Y150" s="22"/>
      <c r="Z150" s="22"/>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row>
    <row r="151" spans="1:147" s="47" customFormat="1" ht="83.25" customHeight="1" x14ac:dyDescent="0.2">
      <c r="A151" s="45"/>
      <c r="B151" s="1"/>
      <c r="C151" s="3"/>
      <c r="D151" s="3"/>
      <c r="E151" s="3"/>
      <c r="F151" s="3"/>
      <c r="G151" s="22"/>
      <c r="H151" s="22"/>
      <c r="I151" s="3"/>
      <c r="J151" s="3"/>
      <c r="K151" s="3"/>
      <c r="L151" s="3"/>
      <c r="M151" s="22"/>
      <c r="N151" s="22"/>
      <c r="O151" s="3"/>
      <c r="P151" s="3"/>
      <c r="Q151" s="3"/>
      <c r="R151" s="3"/>
      <c r="S151" s="3"/>
      <c r="T151" s="3"/>
      <c r="U151" s="22"/>
      <c r="V151" s="22"/>
      <c r="W151" s="22"/>
      <c r="X151" s="22"/>
      <c r="Y151" s="22"/>
      <c r="Z151" s="22"/>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row>
    <row r="152" spans="1:147" s="47" customFormat="1" ht="83.25" customHeight="1" x14ac:dyDescent="0.2">
      <c r="A152" s="45"/>
      <c r="B152" s="1"/>
      <c r="C152" s="3"/>
      <c r="D152" s="3"/>
      <c r="E152" s="3"/>
      <c r="F152" s="3"/>
      <c r="G152" s="22"/>
      <c r="H152" s="22"/>
      <c r="I152" s="3"/>
      <c r="J152" s="3"/>
      <c r="K152" s="3"/>
      <c r="L152" s="3"/>
      <c r="M152" s="22"/>
      <c r="N152" s="22"/>
      <c r="O152" s="3"/>
      <c r="P152" s="3"/>
      <c r="Q152" s="3"/>
      <c r="R152" s="3"/>
      <c r="S152" s="3"/>
      <c r="T152" s="3"/>
      <c r="U152" s="22"/>
      <c r="V152" s="22"/>
      <c r="W152" s="22"/>
      <c r="X152" s="22"/>
      <c r="Y152" s="22"/>
      <c r="Z152" s="22"/>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row>
    <row r="153" spans="1:147" s="47" customFormat="1" ht="83.25" customHeight="1" x14ac:dyDescent="0.2">
      <c r="A153" s="45"/>
      <c r="B153" s="1"/>
      <c r="C153" s="3"/>
      <c r="D153" s="3"/>
      <c r="E153" s="3"/>
      <c r="F153" s="3"/>
      <c r="G153" s="22"/>
      <c r="H153" s="22"/>
      <c r="I153" s="3"/>
      <c r="J153" s="3"/>
      <c r="K153" s="3"/>
      <c r="L153" s="3"/>
      <c r="M153" s="22"/>
      <c r="N153" s="22"/>
      <c r="O153" s="3"/>
      <c r="P153" s="3"/>
      <c r="Q153" s="3"/>
      <c r="R153" s="3"/>
      <c r="S153" s="3"/>
      <c r="T153" s="3"/>
      <c r="U153" s="71"/>
      <c r="V153" s="72"/>
      <c r="W153" s="72"/>
      <c r="X153" s="72"/>
      <c r="Y153" s="72"/>
      <c r="Z153" s="72"/>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row>
    <row r="154" spans="1:147" s="47" customFormat="1" x14ac:dyDescent="0.2">
      <c r="A154" s="45"/>
      <c r="B154" s="1"/>
      <c r="C154" s="3"/>
      <c r="D154" s="3"/>
      <c r="E154" s="3"/>
      <c r="F154" s="3"/>
      <c r="G154" s="22"/>
      <c r="H154" s="22"/>
      <c r="I154" s="3"/>
      <c r="J154" s="3"/>
      <c r="K154" s="3"/>
      <c r="L154" s="3"/>
      <c r="M154" s="22"/>
      <c r="N154" s="22"/>
      <c r="O154" s="3"/>
      <c r="P154" s="3"/>
      <c r="Q154" s="3"/>
      <c r="R154" s="3"/>
      <c r="S154" s="3"/>
      <c r="T154" s="3"/>
      <c r="U154" s="71"/>
      <c r="V154" s="72"/>
      <c r="W154" s="72"/>
      <c r="X154" s="72"/>
      <c r="Y154" s="72"/>
      <c r="Z154" s="72"/>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row>
    <row r="155" spans="1:147" s="47" customFormat="1" x14ac:dyDescent="0.2">
      <c r="A155" s="45"/>
      <c r="B155" s="1"/>
      <c r="C155" s="3"/>
      <c r="D155" s="3"/>
      <c r="E155" s="3"/>
      <c r="F155" s="3"/>
      <c r="G155" s="22"/>
      <c r="H155" s="22"/>
      <c r="I155" s="3"/>
      <c r="J155" s="3"/>
      <c r="K155" s="3"/>
      <c r="L155" s="3"/>
      <c r="M155" s="22"/>
      <c r="N155" s="22"/>
      <c r="O155" s="3"/>
      <c r="P155" s="3"/>
      <c r="Q155" s="3"/>
      <c r="R155" s="3"/>
      <c r="S155" s="3"/>
      <c r="T155" s="3"/>
      <c r="U155" s="71"/>
      <c r="V155" s="72"/>
      <c r="W155" s="72"/>
      <c r="X155" s="72"/>
      <c r="Y155" s="72"/>
      <c r="Z155" s="72"/>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row>
    <row r="156" spans="1:147" s="47" customFormat="1" x14ac:dyDescent="0.2">
      <c r="A156" s="45"/>
      <c r="B156" s="1"/>
      <c r="C156" s="3"/>
      <c r="D156" s="3"/>
      <c r="E156" s="3"/>
      <c r="F156" s="3"/>
      <c r="G156" s="22"/>
      <c r="H156" s="22"/>
      <c r="I156" s="3"/>
      <c r="J156" s="3"/>
      <c r="K156" s="3"/>
      <c r="L156" s="3"/>
      <c r="M156" s="22"/>
      <c r="N156" s="22"/>
      <c r="O156" s="3"/>
      <c r="P156" s="3"/>
      <c r="Q156" s="3"/>
      <c r="R156" s="3"/>
      <c r="S156" s="3"/>
      <c r="T156" s="3"/>
      <c r="U156" s="71"/>
      <c r="V156" s="72"/>
      <c r="W156" s="72"/>
      <c r="X156" s="72"/>
      <c r="Y156" s="72"/>
      <c r="Z156" s="72"/>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row>
    <row r="157" spans="1:147" s="48" customFormat="1" x14ac:dyDescent="0.2">
      <c r="A157" s="45"/>
      <c r="B157" s="1"/>
      <c r="C157" s="3"/>
      <c r="D157" s="3"/>
      <c r="E157" s="3"/>
      <c r="F157" s="3"/>
      <c r="G157" s="22"/>
      <c r="H157" s="22"/>
      <c r="I157" s="3"/>
      <c r="J157" s="3"/>
      <c r="K157" s="3"/>
      <c r="L157" s="3"/>
      <c r="M157" s="22"/>
      <c r="N157" s="22"/>
      <c r="O157" s="3"/>
      <c r="P157" s="3"/>
      <c r="Q157" s="3"/>
      <c r="R157" s="3"/>
      <c r="S157" s="3"/>
      <c r="T157" s="3"/>
      <c r="U157" s="73"/>
      <c r="V157" s="74"/>
      <c r="W157" s="74"/>
      <c r="X157" s="74"/>
      <c r="Y157" s="74"/>
      <c r="Z157" s="7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c r="DU157" s="24"/>
      <c r="DV157" s="24"/>
      <c r="DW157" s="24"/>
      <c r="DX157" s="24"/>
      <c r="DY157" s="24"/>
      <c r="DZ157" s="24"/>
      <c r="EA157" s="24"/>
      <c r="EB157" s="24"/>
      <c r="EC157" s="24"/>
      <c r="ED157" s="24"/>
      <c r="EE157" s="24"/>
      <c r="EF157" s="24"/>
      <c r="EG157" s="24"/>
      <c r="EH157" s="24"/>
      <c r="EI157" s="24"/>
      <c r="EJ157" s="24"/>
      <c r="EK157" s="24"/>
      <c r="EL157" s="24"/>
      <c r="EM157" s="24"/>
      <c r="EN157" s="24"/>
      <c r="EO157" s="24"/>
      <c r="EP157" s="24"/>
      <c r="EQ157" s="24"/>
    </row>
    <row r="158" spans="1:147" x14ac:dyDescent="0.2">
      <c r="A158" s="49"/>
      <c r="B158" s="50"/>
      <c r="C158" s="51"/>
      <c r="D158" s="51"/>
      <c r="E158" s="51"/>
      <c r="F158" s="51"/>
      <c r="G158" s="52"/>
      <c r="H158" s="52"/>
      <c r="I158" s="51"/>
      <c r="J158" s="51"/>
      <c r="K158" s="51"/>
      <c r="L158" s="51"/>
      <c r="M158" s="52"/>
      <c r="N158" s="52"/>
      <c r="O158" s="51"/>
      <c r="P158" s="51"/>
      <c r="Q158" s="51"/>
      <c r="R158" s="51"/>
      <c r="S158" s="51"/>
      <c r="T158" s="53"/>
    </row>
    <row r="159" spans="1:147" x14ac:dyDescent="0.2">
      <c r="C159" s="55"/>
      <c r="D159" s="55"/>
      <c r="E159" s="55"/>
      <c r="F159" s="55"/>
      <c r="I159" s="55"/>
      <c r="J159" s="55"/>
      <c r="K159" s="55"/>
      <c r="L159" s="55"/>
      <c r="O159" s="55"/>
      <c r="P159" s="55"/>
      <c r="R159" s="55"/>
      <c r="S159" s="55"/>
      <c r="T159" s="57"/>
    </row>
    <row r="160" spans="1:147" x14ac:dyDescent="0.2">
      <c r="C160" s="55"/>
      <c r="D160" s="55"/>
      <c r="E160" s="55"/>
      <c r="F160" s="55"/>
      <c r="I160" s="55"/>
      <c r="J160" s="55"/>
      <c r="K160" s="55"/>
      <c r="L160" s="55"/>
      <c r="O160" s="55"/>
      <c r="P160" s="55"/>
      <c r="R160" s="55"/>
      <c r="S160" s="55"/>
      <c r="T160" s="57"/>
    </row>
    <row r="161" spans="3:20" x14ac:dyDescent="0.2">
      <c r="C161" s="55"/>
      <c r="D161" s="55"/>
      <c r="E161" s="55"/>
      <c r="F161" s="55"/>
      <c r="I161" s="55"/>
      <c r="J161" s="55"/>
      <c r="K161" s="55"/>
      <c r="L161" s="55"/>
      <c r="O161" s="55"/>
      <c r="P161" s="55"/>
      <c r="R161" s="55"/>
      <c r="S161" s="55"/>
      <c r="T161" s="57"/>
    </row>
  </sheetData>
  <mergeCells count="10">
    <mergeCell ref="A147:T147"/>
    <mergeCell ref="A143:T143"/>
    <mergeCell ref="A144:T144"/>
    <mergeCell ref="A145:T145"/>
    <mergeCell ref="A146:T146"/>
    <mergeCell ref="A1:T1"/>
    <mergeCell ref="A2:T2"/>
    <mergeCell ref="A3:T3"/>
    <mergeCell ref="A4:T4"/>
    <mergeCell ref="A5:T5"/>
  </mergeCells>
  <phoneticPr fontId="0" type="noConversion"/>
  <conditionalFormatting sqref="B103:B138 B8:B101 B140:B141">
    <cfRule type="expression" dxfId="48" priority="158" stopIfTrue="1">
      <formula>A8=#REF!</formula>
    </cfRule>
  </conditionalFormatting>
  <conditionalFormatting sqref="H8:H101">
    <cfRule type="expression" dxfId="47" priority="166" stopIfTrue="1">
      <formula>XDR8=#REF!</formula>
    </cfRule>
  </conditionalFormatting>
  <conditionalFormatting sqref="G8:G101">
    <cfRule type="expression" dxfId="46" priority="172" stopIfTrue="1">
      <formula>XDK8=#REF!</formula>
    </cfRule>
  </conditionalFormatting>
  <conditionalFormatting sqref="G140:G141 G8:G101 G103:G138">
    <cfRule type="expression" dxfId="45" priority="173" stopIfTrue="1">
      <formula>A8=#REF!</formula>
    </cfRule>
  </conditionalFormatting>
  <conditionalFormatting sqref="C8:H101 C103:H138 C140:H141">
    <cfRule type="expression" dxfId="44" priority="193" stopIfTrue="1">
      <formula>#REF!=#REF!</formula>
    </cfRule>
  </conditionalFormatting>
  <conditionalFormatting sqref="H103:H138">
    <cfRule type="expression" dxfId="43" priority="82" stopIfTrue="1">
      <formula>XDR103=#REF!</formula>
    </cfRule>
  </conditionalFormatting>
  <conditionalFormatting sqref="G103:G138">
    <cfRule type="expression" dxfId="42" priority="81" stopIfTrue="1">
      <formula>XDK103=#REF!</formula>
    </cfRule>
  </conditionalFormatting>
  <conditionalFormatting sqref="H140:H141">
    <cfRule type="expression" dxfId="41" priority="75" stopIfTrue="1">
      <formula>XDR140=#REF!</formula>
    </cfRule>
  </conditionalFormatting>
  <conditionalFormatting sqref="G140:G141">
    <cfRule type="expression" dxfId="40" priority="74" stopIfTrue="1">
      <formula>XDK140=#REF!</formula>
    </cfRule>
  </conditionalFormatting>
  <conditionalFormatting sqref="H8:H101">
    <cfRule type="expression" dxfId="39" priority="39" stopIfTrue="1">
      <formula>XDQ8=#REF!</formula>
    </cfRule>
  </conditionalFormatting>
  <conditionalFormatting sqref="H8:H101">
    <cfRule type="expression" dxfId="38" priority="40" stopIfTrue="1">
      <formula>#REF!=#REF!</formula>
    </cfRule>
  </conditionalFormatting>
  <conditionalFormatting sqref="H103:H138">
    <cfRule type="expression" dxfId="37" priority="38" stopIfTrue="1">
      <formula>XDR103=#REF!</formula>
    </cfRule>
  </conditionalFormatting>
  <conditionalFormatting sqref="H103:H138">
    <cfRule type="expression" dxfId="36" priority="36" stopIfTrue="1">
      <formula>XDQ103=#REF!</formula>
    </cfRule>
  </conditionalFormatting>
  <conditionalFormatting sqref="H103:H138">
    <cfRule type="expression" dxfId="35" priority="37" stopIfTrue="1">
      <formula>#REF!=#REF!</formula>
    </cfRule>
  </conditionalFormatting>
  <conditionalFormatting sqref="H140">
    <cfRule type="expression" dxfId="34" priority="35" stopIfTrue="1">
      <formula>XDR140=#REF!</formula>
    </cfRule>
  </conditionalFormatting>
  <conditionalFormatting sqref="H140">
    <cfRule type="expression" dxfId="33" priority="34" stopIfTrue="1">
      <formula>XDR140=#REF!</formula>
    </cfRule>
  </conditionalFormatting>
  <conditionalFormatting sqref="H140">
    <cfRule type="expression" dxfId="32" priority="32" stopIfTrue="1">
      <formula>XDQ140=#REF!</formula>
    </cfRule>
  </conditionalFormatting>
  <conditionalFormatting sqref="H140">
    <cfRule type="expression" dxfId="31" priority="33" stopIfTrue="1">
      <formula>#REF!=#REF!</formula>
    </cfRule>
  </conditionalFormatting>
  <conditionalFormatting sqref="H141">
    <cfRule type="expression" dxfId="30" priority="31" stopIfTrue="1">
      <formula>XDR141=#REF!</formula>
    </cfRule>
  </conditionalFormatting>
  <conditionalFormatting sqref="H141">
    <cfRule type="expression" dxfId="29" priority="30" stopIfTrue="1">
      <formula>XDR141=#REF!</formula>
    </cfRule>
  </conditionalFormatting>
  <conditionalFormatting sqref="H141">
    <cfRule type="expression" dxfId="28" priority="28" stopIfTrue="1">
      <formula>XDQ141=#REF!</formula>
    </cfRule>
  </conditionalFormatting>
  <conditionalFormatting sqref="H141">
    <cfRule type="expression" dxfId="27" priority="29" stopIfTrue="1">
      <formula>#REF!=#REF!</formula>
    </cfRule>
  </conditionalFormatting>
  <conditionalFormatting sqref="N8:N101">
    <cfRule type="expression" dxfId="26" priority="24" stopIfTrue="1">
      <formula>XDY8=#REF!</formula>
    </cfRule>
  </conditionalFormatting>
  <conditionalFormatting sqref="M8:M101">
    <cfRule type="expression" dxfId="25" priority="25" stopIfTrue="1">
      <formula>XDR8=#REF!</formula>
    </cfRule>
  </conditionalFormatting>
  <conditionalFormatting sqref="M8:M101 M103:M138 M140:M141">
    <cfRule type="expression" dxfId="24" priority="26" stopIfTrue="1">
      <formula>G8=#REF!</formula>
    </cfRule>
  </conditionalFormatting>
  <conditionalFormatting sqref="I8:N101 I103:N138 I140:N141">
    <cfRule type="expression" dxfId="23" priority="27" stopIfTrue="1">
      <formula>#REF!=#REF!</formula>
    </cfRule>
  </conditionalFormatting>
  <conditionalFormatting sqref="N103:N138">
    <cfRule type="expression" dxfId="22" priority="23" stopIfTrue="1">
      <formula>XDY103=#REF!</formula>
    </cfRule>
  </conditionalFormatting>
  <conditionalFormatting sqref="M103:M138">
    <cfRule type="expression" dxfId="21" priority="22" stopIfTrue="1">
      <formula>XDR103=#REF!</formula>
    </cfRule>
  </conditionalFormatting>
  <conditionalFormatting sqref="N140:N141">
    <cfRule type="expression" dxfId="20" priority="21" stopIfTrue="1">
      <formula>XDY140=#REF!</formula>
    </cfRule>
  </conditionalFormatting>
  <conditionalFormatting sqref="M140:M141">
    <cfRule type="expression" dxfId="19" priority="20" stopIfTrue="1">
      <formula>XDR140=#REF!</formula>
    </cfRule>
  </conditionalFormatting>
  <conditionalFormatting sqref="N8:N101">
    <cfRule type="expression" dxfId="18" priority="18" stopIfTrue="1">
      <formula>XDX8=#REF!</formula>
    </cfRule>
  </conditionalFormatting>
  <conditionalFormatting sqref="N8:N101">
    <cfRule type="expression" dxfId="17" priority="19" stopIfTrue="1">
      <formula>#REF!=#REF!</formula>
    </cfRule>
  </conditionalFormatting>
  <conditionalFormatting sqref="N103:N138">
    <cfRule type="expression" dxfId="16" priority="17" stopIfTrue="1">
      <formula>XDY103=#REF!</formula>
    </cfRule>
  </conditionalFormatting>
  <conditionalFormatting sqref="N103:N138">
    <cfRule type="expression" dxfId="15" priority="15" stopIfTrue="1">
      <formula>XDX103=#REF!</formula>
    </cfRule>
  </conditionalFormatting>
  <conditionalFormatting sqref="N103:N138">
    <cfRule type="expression" dxfId="14" priority="16" stopIfTrue="1">
      <formula>#REF!=#REF!</formula>
    </cfRule>
  </conditionalFormatting>
  <conditionalFormatting sqref="N140">
    <cfRule type="expression" dxfId="13" priority="14" stopIfTrue="1">
      <formula>XDY140=#REF!</formula>
    </cfRule>
  </conditionalFormatting>
  <conditionalFormatting sqref="N140">
    <cfRule type="expression" dxfId="12" priority="13" stopIfTrue="1">
      <formula>XDY140=#REF!</formula>
    </cfRule>
  </conditionalFormatting>
  <conditionalFormatting sqref="N140">
    <cfRule type="expression" dxfId="11" priority="11" stopIfTrue="1">
      <formula>XDX140=#REF!</formula>
    </cfRule>
  </conditionalFormatting>
  <conditionalFormatting sqref="N140">
    <cfRule type="expression" dxfId="10" priority="12" stopIfTrue="1">
      <formula>#REF!=#REF!</formula>
    </cfRule>
  </conditionalFormatting>
  <conditionalFormatting sqref="N141">
    <cfRule type="expression" dxfId="9" priority="10" stopIfTrue="1">
      <formula>XDY141=#REF!</formula>
    </cfRule>
  </conditionalFormatting>
  <conditionalFormatting sqref="N141">
    <cfRule type="expression" dxfId="8" priority="9" stopIfTrue="1">
      <formula>XDY141=#REF!</formula>
    </cfRule>
  </conditionalFormatting>
  <conditionalFormatting sqref="N141">
    <cfRule type="expression" dxfId="7" priority="7" stopIfTrue="1">
      <formula>XDX141=#REF!</formula>
    </cfRule>
  </conditionalFormatting>
  <conditionalFormatting sqref="N141">
    <cfRule type="expression" dxfId="6" priority="8" stopIfTrue="1">
      <formula>#REF!=#REF!</formula>
    </cfRule>
  </conditionalFormatting>
  <conditionalFormatting sqref="M103:M138">
    <cfRule type="expression" dxfId="5" priority="6" stopIfTrue="1">
      <formula>XDR103=#REF!</formula>
    </cfRule>
  </conditionalFormatting>
  <conditionalFormatting sqref="M140">
    <cfRule type="expression" dxfId="4" priority="5" stopIfTrue="1">
      <formula>XDR140=#REF!</formula>
    </cfRule>
  </conditionalFormatting>
  <conditionalFormatting sqref="M140">
    <cfRule type="expression" dxfId="3" priority="4" stopIfTrue="1">
      <formula>XDR140=#REF!</formula>
    </cfRule>
  </conditionalFormatting>
  <conditionalFormatting sqref="M141">
    <cfRule type="expression" dxfId="2" priority="3" stopIfTrue="1">
      <formula>XDR141=#REF!</formula>
    </cfRule>
  </conditionalFormatting>
  <conditionalFormatting sqref="M141">
    <cfRule type="expression" dxfId="1" priority="2" stopIfTrue="1">
      <formula>XDR141=#REF!</formula>
    </cfRule>
  </conditionalFormatting>
  <conditionalFormatting sqref="A147">
    <cfRule type="expression" dxfId="0" priority="194" stopIfTrue="1">
      <formula>XEV147=#REF!</formula>
    </cfRule>
  </conditionalFormatting>
  <printOptions horizontalCentered="1"/>
  <pageMargins left="0.25" right="0.25" top="0.5" bottom="0.5" header="0.25" footer="0.25"/>
  <pageSetup paperSize="5" scale="42" fitToHeight="4" orientation="landscape" r:id="rId1"/>
  <headerFooter alignWithMargins="0">
    <oddHeader>&amp;RSuperintendent's Memo 094-18
Attachment C
April 20, 2018</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ESEA MOE</vt:lpstr>
      <vt:lpstr>'ESEA MOE'!Print_Area</vt:lpstr>
      <vt:lpstr>'ESEA MOE'!Print_Titles</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C - Title 1 MOE FY 2016-2017</dc:title>
  <dc:creator>Laura Friese</dc:creator>
  <cp:lastModifiedBy>Erickson, Kevin (DOE)</cp:lastModifiedBy>
  <cp:lastPrinted>2018-04-16T12:27:43Z</cp:lastPrinted>
  <dcterms:created xsi:type="dcterms:W3CDTF">2011-03-16T19:20:07Z</dcterms:created>
  <dcterms:modified xsi:type="dcterms:W3CDTF">2018-04-18T20:39:48Z</dcterms:modified>
</cp:coreProperties>
</file>