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E-rate1\VDOE E-rate Web page Docs\"/>
    </mc:Choice>
  </mc:AlternateContent>
  <bookViews>
    <workbookView xWindow="0" yWindow="0" windowWidth="20370" windowHeight="12435"/>
  </bookViews>
  <sheets>
    <sheet name="Mini-Bid-Template " sheetId="1" r:id="rId1"/>
  </sheets>
  <calcPr calcId="162913" concurrentCalc="0"/>
</workbook>
</file>

<file path=xl/calcChain.xml><?xml version="1.0" encoding="utf-8"?>
<calcChain xmlns="http://schemas.openxmlformats.org/spreadsheetml/2006/main">
  <c r="H13" i="1" l="1"/>
  <c r="H14" i="1"/>
  <c r="H3" i="1"/>
  <c r="H10" i="1"/>
  <c r="H8" i="1"/>
  <c r="H4" i="1"/>
  <c r="H5" i="1"/>
  <c r="H6" i="1"/>
  <c r="H7" i="1"/>
  <c r="H9" i="1"/>
  <c r="H11" i="1"/>
  <c r="H12" i="1"/>
  <c r="H15" i="1"/>
</calcChain>
</file>

<file path=xl/sharedStrings.xml><?xml version="1.0" encoding="utf-8"?>
<sst xmlns="http://schemas.openxmlformats.org/spreadsheetml/2006/main" count="142" uniqueCount="50">
  <si>
    <t>Estimated Quantity</t>
  </si>
  <si>
    <t>Price/Unit</t>
  </si>
  <si>
    <t>Equivalent Make</t>
  </si>
  <si>
    <t>Equivalent Model</t>
  </si>
  <si>
    <t>Model Number</t>
  </si>
  <si>
    <t>Manufacturer Name</t>
  </si>
  <si>
    <t>Description (optional)</t>
  </si>
  <si>
    <t>School/Building Name (optional)</t>
  </si>
  <si>
    <t>Must Be Completed By School</t>
  </si>
  <si>
    <t>Must Be Completed by Vendor</t>
  </si>
  <si>
    <t>Only required for vendors submitting equivalent product line quotes (different manufacturer than Column C)</t>
  </si>
  <si>
    <t>Proposal Submitted By:</t>
  </si>
  <si>
    <t>Company Name:</t>
  </si>
  <si>
    <t>Company SPIN:</t>
  </si>
  <si>
    <t>Contact Name:</t>
  </si>
  <si>
    <t>Contact E-mail:</t>
  </si>
  <si>
    <t>Contact Phone:</t>
  </si>
  <si>
    <t>Switches</t>
  </si>
  <si>
    <t>VITA Category</t>
  </si>
  <si>
    <t>FOB Tazewell Schools Equipment Only</t>
  </si>
  <si>
    <t>Cisco</t>
  </si>
  <si>
    <t>SG500x-48</t>
  </si>
  <si>
    <t>48 port GB with 4-Port 10-GB Stackable Managed Switch</t>
  </si>
  <si>
    <t>Graham High School</t>
  </si>
  <si>
    <t>Access Points</t>
  </si>
  <si>
    <t>WAP371 Wireless-AC N Access Point</t>
  </si>
  <si>
    <t>WAP371 AC</t>
  </si>
  <si>
    <t>Installation</t>
  </si>
  <si>
    <t>NA</t>
  </si>
  <si>
    <t>Install switches and access points at GHS</t>
  </si>
  <si>
    <t>Richlands Elementar School</t>
  </si>
  <si>
    <t>Install switches and access points at RES</t>
  </si>
  <si>
    <t>Richlands High School</t>
  </si>
  <si>
    <t>Install switches and access points at RHS</t>
  </si>
  <si>
    <t>Tazewell High School</t>
  </si>
  <si>
    <t>Install switches and access points at THS</t>
  </si>
  <si>
    <t>Tazewell County Schools is seeking bids for a total of 29 switches with 15 delivered FOB to Tazewell County Schools and 14 installed at schools listed above.</t>
  </si>
  <si>
    <t>Bids must be returned no later than Tuesday March 28, 2017.</t>
  </si>
  <si>
    <t>Bidders submitting substitute equipment must complete columns I and J and include datasheets for substitute equipment.</t>
  </si>
  <si>
    <t>Tazewell is also seeking bids for delivery and installation of access points at schools listed above. Access Point bids must include licenses for up to three years.</t>
  </si>
  <si>
    <t xml:space="preserve">Installation bids must be turn-key and include cable, connectors, stacking cables, and all associated equipment for proper installation and configuration. </t>
  </si>
  <si>
    <t>Tazewell will conduct an open house for perspective bidders on March 16 and 24 for installation bids.</t>
  </si>
  <si>
    <t xml:space="preserve">end of worksheet </t>
  </si>
  <si>
    <t xml:space="preserve">No data  entered in this cell </t>
  </si>
  <si>
    <t xml:space="preserve">No data entered in this cell </t>
  </si>
  <si>
    <t>Extended Price (quantity * unit price)</t>
  </si>
  <si>
    <t>N/A</t>
  </si>
  <si>
    <t>Routers</t>
  </si>
  <si>
    <t xml:space="preserve">1237 Router </t>
  </si>
  <si>
    <t>SGH678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</si>
</sst>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7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/>
    <xf numFmtId="0" fontId="2" fillId="0" borderId="2" xfId="0" applyFont="1" applyFill="1" applyBorder="1"/>
    <xf numFmtId="0" fontId="5" fillId="0" borderId="2" xfId="0" applyFont="1" applyFill="1" applyBorder="1" applyAlignment="1"/>
    <xf numFmtId="0" fontId="2" fillId="0" borderId="0" xfId="0" applyFont="1" applyFill="1"/>
    <xf numFmtId="0" fontId="2" fillId="0" borderId="14" xfId="0" applyFont="1" applyFill="1" applyBorder="1"/>
    <xf numFmtId="8" fontId="2" fillId="0" borderId="10" xfId="0" applyNumberFormat="1" applyFont="1" applyFill="1" applyBorder="1"/>
    <xf numFmtId="8" fontId="2" fillId="0" borderId="14" xfId="0" applyNumberFormat="1" applyFont="1" applyFill="1" applyBorder="1"/>
    <xf numFmtId="0" fontId="2" fillId="0" borderId="7" xfId="0" applyFont="1" applyFill="1" applyBorder="1"/>
    <xf numFmtId="0" fontId="5" fillId="0" borderId="1" xfId="0" applyFont="1" applyFill="1" applyBorder="1" applyAlignment="1"/>
    <xf numFmtId="0" fontId="2" fillId="0" borderId="15" xfId="0" applyFont="1" applyFill="1" applyBorder="1"/>
    <xf numFmtId="8" fontId="2" fillId="0" borderId="11" xfId="0" applyNumberFormat="1" applyFont="1" applyFill="1" applyBorder="1"/>
    <xf numFmtId="8" fontId="2" fillId="0" borderId="15" xfId="0" applyNumberFormat="1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6" fillId="0" borderId="1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3" xfId="0" applyFont="1" applyFill="1" applyBorder="1"/>
    <xf numFmtId="0" fontId="2" fillId="0" borderId="6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2" sqref="B2:D6"/>
    </sheetView>
  </sheetViews>
  <sheetFormatPr defaultRowHeight="15.75" x14ac:dyDescent="0.25"/>
  <cols>
    <col min="1" max="1" width="34.625" style="2" customWidth="1"/>
    <col min="2" max="2" width="15" style="2" customWidth="1"/>
    <col min="3" max="3" width="15.5" style="2" customWidth="1"/>
    <col min="4" max="4" width="63.125" style="2" customWidth="1"/>
    <col min="5" max="5" width="20.5" style="2" customWidth="1"/>
    <col min="6" max="6" width="12.875" style="2" customWidth="1"/>
    <col min="7" max="7" width="14.875" style="2" customWidth="1"/>
    <col min="8" max="8" width="15.875" style="2" customWidth="1"/>
    <col min="9" max="9" width="22.5" style="2" customWidth="1"/>
    <col min="10" max="10" width="214.75" style="2" customWidth="1"/>
    <col min="11" max="11" width="22.375" style="2" customWidth="1"/>
    <col min="12" max="12" width="12.125" style="2" customWidth="1"/>
    <col min="13" max="13" width="11.125" style="2" customWidth="1"/>
    <col min="14" max="16384" width="9" style="2"/>
  </cols>
  <sheetData>
    <row r="1" spans="1:10" ht="95.25" thickBot="1" x14ac:dyDescent="0.3">
      <c r="A1" s="1" t="s">
        <v>11</v>
      </c>
      <c r="B1" s="5" t="s">
        <v>18</v>
      </c>
      <c r="C1" s="5" t="s">
        <v>5</v>
      </c>
      <c r="D1" s="5" t="s">
        <v>6</v>
      </c>
      <c r="E1" s="5" t="s">
        <v>4</v>
      </c>
      <c r="F1" s="30"/>
      <c r="G1" s="32" t="s">
        <v>9</v>
      </c>
      <c r="H1" s="31"/>
      <c r="I1" s="33" t="s">
        <v>10</v>
      </c>
      <c r="J1" s="3"/>
    </row>
    <row r="2" spans="1:10" ht="48" thickBot="1" x14ac:dyDescent="0.3">
      <c r="A2" s="2" t="s">
        <v>12</v>
      </c>
      <c r="B2" s="12" t="s">
        <v>17</v>
      </c>
      <c r="C2" s="12" t="s">
        <v>20</v>
      </c>
      <c r="D2" s="13" t="s">
        <v>22</v>
      </c>
      <c r="E2" s="14" t="s">
        <v>21</v>
      </c>
      <c r="F2" s="6" t="s">
        <v>0</v>
      </c>
      <c r="G2" s="4" t="s">
        <v>1</v>
      </c>
      <c r="H2" s="7" t="s">
        <v>45</v>
      </c>
      <c r="I2" s="8" t="s">
        <v>2</v>
      </c>
      <c r="J2" s="9" t="s">
        <v>3</v>
      </c>
    </row>
    <row r="3" spans="1:10" x14ac:dyDescent="0.25">
      <c r="A3" s="2" t="s">
        <v>13</v>
      </c>
      <c r="B3" s="12" t="s">
        <v>47</v>
      </c>
      <c r="C3" s="12" t="s">
        <v>20</v>
      </c>
      <c r="D3" s="19" t="s">
        <v>48</v>
      </c>
      <c r="E3" s="12" t="s">
        <v>49</v>
      </c>
      <c r="F3" s="15">
        <v>15</v>
      </c>
      <c r="G3" s="16"/>
      <c r="H3" s="17">
        <f>F3*G3</f>
        <v>0</v>
      </c>
      <c r="I3" s="11" t="s">
        <v>43</v>
      </c>
      <c r="J3" s="18" t="s">
        <v>44</v>
      </c>
    </row>
    <row r="4" spans="1:10" x14ac:dyDescent="0.25">
      <c r="A4" s="2" t="s">
        <v>14</v>
      </c>
      <c r="B4" s="12" t="s">
        <v>17</v>
      </c>
      <c r="C4" s="12" t="s">
        <v>20</v>
      </c>
      <c r="D4" s="13" t="s">
        <v>22</v>
      </c>
      <c r="E4" s="14" t="s">
        <v>21</v>
      </c>
      <c r="F4" s="20">
        <v>2</v>
      </c>
      <c r="G4" s="21"/>
      <c r="H4" s="22">
        <f t="shared" ref="H4:H7" si="0">F4*G4</f>
        <v>0</v>
      </c>
      <c r="I4" s="23" t="s">
        <v>46</v>
      </c>
      <c r="J4" s="18" t="s">
        <v>46</v>
      </c>
    </row>
    <row r="5" spans="1:10" x14ac:dyDescent="0.25">
      <c r="A5" s="2" t="s">
        <v>15</v>
      </c>
      <c r="B5" s="12" t="s">
        <v>24</v>
      </c>
      <c r="C5" s="12" t="s">
        <v>20</v>
      </c>
      <c r="D5" s="14" t="s">
        <v>25</v>
      </c>
      <c r="E5" s="20" t="s">
        <v>26</v>
      </c>
      <c r="F5" s="20">
        <v>4</v>
      </c>
      <c r="G5" s="21"/>
      <c r="H5" s="22">
        <f t="shared" si="0"/>
        <v>0</v>
      </c>
      <c r="I5" s="23" t="s">
        <v>46</v>
      </c>
      <c r="J5" s="18" t="s">
        <v>46</v>
      </c>
    </row>
    <row r="6" spans="1:10" ht="16.5" thickBot="1" x14ac:dyDescent="0.3">
      <c r="A6" s="2" t="s">
        <v>16</v>
      </c>
      <c r="B6" s="12" t="s">
        <v>27</v>
      </c>
      <c r="C6" s="12" t="s">
        <v>28</v>
      </c>
      <c r="D6" s="19" t="s">
        <v>29</v>
      </c>
      <c r="E6" s="20" t="s">
        <v>46</v>
      </c>
      <c r="F6" s="20">
        <v>48</v>
      </c>
      <c r="G6" s="21"/>
      <c r="H6" s="22">
        <f t="shared" si="0"/>
        <v>0</v>
      </c>
      <c r="I6" s="23" t="s">
        <v>46</v>
      </c>
      <c r="J6" s="18" t="s">
        <v>46</v>
      </c>
    </row>
    <row r="7" spans="1:10" x14ac:dyDescent="0.25">
      <c r="A7" s="34" t="s">
        <v>8</v>
      </c>
      <c r="B7" s="12" t="s">
        <v>17</v>
      </c>
      <c r="C7" s="12" t="s">
        <v>20</v>
      </c>
      <c r="D7" s="13" t="s">
        <v>22</v>
      </c>
      <c r="E7" s="14" t="s">
        <v>21</v>
      </c>
      <c r="F7" s="20">
        <v>4</v>
      </c>
      <c r="G7" s="21"/>
      <c r="H7" s="22">
        <f t="shared" si="0"/>
        <v>0</v>
      </c>
      <c r="I7" s="23" t="s">
        <v>46</v>
      </c>
      <c r="J7" s="18" t="s">
        <v>46</v>
      </c>
    </row>
    <row r="8" spans="1:10" s="1" customFormat="1" ht="27.6" customHeight="1" thickBot="1" x14ac:dyDescent="0.3">
      <c r="A8" s="4" t="s">
        <v>7</v>
      </c>
      <c r="B8" s="12" t="s">
        <v>24</v>
      </c>
      <c r="C8" s="12" t="s">
        <v>20</v>
      </c>
      <c r="D8" s="14" t="s">
        <v>25</v>
      </c>
      <c r="E8" s="20" t="s">
        <v>26</v>
      </c>
      <c r="F8" s="20">
        <v>3</v>
      </c>
      <c r="G8" s="23"/>
      <c r="H8" s="22">
        <f>F8*G8</f>
        <v>0</v>
      </c>
      <c r="I8" s="23" t="s">
        <v>46</v>
      </c>
      <c r="J8" s="18" t="s">
        <v>46</v>
      </c>
    </row>
    <row r="9" spans="1:10" s="10" customFormat="1" x14ac:dyDescent="0.25">
      <c r="A9" s="11" t="s">
        <v>19</v>
      </c>
      <c r="B9" s="12" t="s">
        <v>27</v>
      </c>
      <c r="C9" s="12" t="s">
        <v>28</v>
      </c>
      <c r="D9" s="19" t="s">
        <v>31</v>
      </c>
      <c r="E9" s="24" t="s">
        <v>46</v>
      </c>
      <c r="F9" s="20">
        <v>48</v>
      </c>
      <c r="G9" s="21"/>
      <c r="H9" s="22">
        <f t="shared" ref="H9:H14" si="1">F9*G9</f>
        <v>0</v>
      </c>
      <c r="I9" s="23" t="s">
        <v>46</v>
      </c>
      <c r="J9" s="18" t="s">
        <v>46</v>
      </c>
    </row>
    <row r="10" spans="1:10" s="14" customFormat="1" ht="15" customHeight="1" x14ac:dyDescent="0.25">
      <c r="A10" s="11" t="s">
        <v>23</v>
      </c>
      <c r="B10" s="12" t="s">
        <v>17</v>
      </c>
      <c r="C10" s="12" t="s">
        <v>20</v>
      </c>
      <c r="D10" s="13" t="s">
        <v>22</v>
      </c>
      <c r="E10" s="14" t="s">
        <v>21</v>
      </c>
      <c r="F10" s="25">
        <v>5</v>
      </c>
      <c r="G10" s="21"/>
      <c r="H10" s="22">
        <f>F10*G10</f>
        <v>0</v>
      </c>
      <c r="I10" s="23" t="s">
        <v>46</v>
      </c>
      <c r="J10" s="18" t="s">
        <v>46</v>
      </c>
    </row>
    <row r="11" spans="1:10" s="14" customFormat="1" x14ac:dyDescent="0.25">
      <c r="A11" s="11" t="s">
        <v>30</v>
      </c>
      <c r="B11" s="12" t="s">
        <v>24</v>
      </c>
      <c r="C11" s="12" t="s">
        <v>20</v>
      </c>
      <c r="D11" s="14" t="s">
        <v>25</v>
      </c>
      <c r="E11" s="20" t="s">
        <v>26</v>
      </c>
      <c r="F11" s="20">
        <v>4</v>
      </c>
      <c r="G11" s="21"/>
      <c r="H11" s="22">
        <f t="shared" si="1"/>
        <v>0</v>
      </c>
      <c r="I11" s="23" t="s">
        <v>46</v>
      </c>
      <c r="J11" s="18" t="s">
        <v>46</v>
      </c>
    </row>
    <row r="12" spans="1:10" s="14" customFormat="1" x14ac:dyDescent="0.25">
      <c r="A12" s="12" t="s">
        <v>17</v>
      </c>
      <c r="B12" s="12" t="s">
        <v>27</v>
      </c>
      <c r="C12" s="12" t="s">
        <v>28</v>
      </c>
      <c r="D12" s="19" t="s">
        <v>33</v>
      </c>
      <c r="E12" s="24" t="s">
        <v>46</v>
      </c>
      <c r="F12" s="20">
        <v>60</v>
      </c>
      <c r="G12" s="21"/>
      <c r="H12" s="22">
        <f t="shared" si="1"/>
        <v>0</v>
      </c>
      <c r="I12" s="23" t="s">
        <v>46</v>
      </c>
      <c r="J12" s="18" t="s">
        <v>46</v>
      </c>
    </row>
    <row r="13" spans="1:10" s="14" customFormat="1" ht="15" customHeight="1" x14ac:dyDescent="0.25">
      <c r="A13" s="12" t="s">
        <v>24</v>
      </c>
      <c r="B13" s="12" t="s">
        <v>20</v>
      </c>
      <c r="C13" s="13" t="s">
        <v>22</v>
      </c>
      <c r="D13" s="14" t="s">
        <v>21</v>
      </c>
      <c r="E13" s="20" t="s">
        <v>46</v>
      </c>
      <c r="F13" s="21">
        <v>5</v>
      </c>
      <c r="G13" s="22"/>
      <c r="H13" s="22">
        <f t="shared" si="1"/>
        <v>0</v>
      </c>
      <c r="I13" s="23" t="s">
        <v>46</v>
      </c>
      <c r="J13" s="14" t="s">
        <v>46</v>
      </c>
    </row>
    <row r="14" spans="1:10" s="14" customFormat="1" x14ac:dyDescent="0.25">
      <c r="A14" s="11" t="s">
        <v>32</v>
      </c>
      <c r="B14" s="12" t="s">
        <v>20</v>
      </c>
      <c r="C14" s="14" t="s">
        <v>25</v>
      </c>
      <c r="D14" s="20" t="s">
        <v>26</v>
      </c>
      <c r="E14" s="20" t="s">
        <v>46</v>
      </c>
      <c r="F14" s="23">
        <v>2</v>
      </c>
      <c r="G14" s="22"/>
      <c r="H14" s="22">
        <f t="shared" si="1"/>
        <v>0</v>
      </c>
      <c r="I14" s="23" t="s">
        <v>46</v>
      </c>
      <c r="J14" s="14" t="s">
        <v>46</v>
      </c>
    </row>
    <row r="15" spans="1:10" s="14" customFormat="1" ht="15" customHeight="1" x14ac:dyDescent="0.25">
      <c r="A15" s="23" t="s">
        <v>34</v>
      </c>
      <c r="B15" s="12" t="s">
        <v>27</v>
      </c>
      <c r="C15" s="12" t="s">
        <v>28</v>
      </c>
      <c r="D15" s="19" t="s">
        <v>35</v>
      </c>
      <c r="E15" s="20" t="s">
        <v>46</v>
      </c>
      <c r="F15" s="20">
        <v>36</v>
      </c>
      <c r="G15" s="23"/>
      <c r="H15" s="22">
        <f>SUM(H3:H14)</f>
        <v>0</v>
      </c>
      <c r="I15" s="23" t="s">
        <v>46</v>
      </c>
      <c r="J15" s="18" t="s">
        <v>46</v>
      </c>
    </row>
    <row r="16" spans="1:10" s="14" customFormat="1" x14ac:dyDescent="0.25">
      <c r="A16" s="23" t="s">
        <v>36</v>
      </c>
      <c r="B16" s="24"/>
      <c r="C16" s="24"/>
      <c r="D16" s="24"/>
      <c r="E16" s="20"/>
      <c r="F16" s="23" t="s">
        <v>46</v>
      </c>
      <c r="G16" s="20"/>
      <c r="H16" s="23" t="s">
        <v>46</v>
      </c>
      <c r="I16" s="23" t="s">
        <v>46</v>
      </c>
      <c r="J16" s="14" t="s">
        <v>46</v>
      </c>
    </row>
    <row r="17" spans="1:10" s="14" customFormat="1" x14ac:dyDescent="0.25">
      <c r="A17" s="23" t="s">
        <v>39</v>
      </c>
      <c r="B17" s="24"/>
      <c r="C17" s="24"/>
      <c r="D17" s="24"/>
      <c r="E17" s="20"/>
      <c r="F17" s="23" t="s">
        <v>46</v>
      </c>
      <c r="G17" s="20"/>
      <c r="H17" s="23" t="s">
        <v>46</v>
      </c>
      <c r="I17" s="23" t="s">
        <v>46</v>
      </c>
      <c r="J17" s="14" t="s">
        <v>46</v>
      </c>
    </row>
    <row r="18" spans="1:10" s="14" customFormat="1" x14ac:dyDescent="0.25">
      <c r="A18" s="23" t="s">
        <v>41</v>
      </c>
      <c r="B18" s="24"/>
      <c r="C18" s="24"/>
      <c r="D18" s="24"/>
      <c r="E18" s="24"/>
      <c r="F18" s="20" t="s">
        <v>46</v>
      </c>
      <c r="G18" s="23"/>
      <c r="H18" s="23" t="s">
        <v>46</v>
      </c>
      <c r="I18" s="23" t="s">
        <v>46</v>
      </c>
      <c r="J18" s="18" t="s">
        <v>46</v>
      </c>
    </row>
    <row r="19" spans="1:10" s="14" customFormat="1" x14ac:dyDescent="0.25">
      <c r="A19" s="23" t="s">
        <v>38</v>
      </c>
      <c r="B19" s="24"/>
      <c r="C19" s="24"/>
      <c r="D19" s="24"/>
      <c r="E19" s="24"/>
      <c r="F19" s="20" t="s">
        <v>46</v>
      </c>
      <c r="G19" s="23"/>
      <c r="H19" s="23" t="s">
        <v>46</v>
      </c>
      <c r="I19" s="23" t="s">
        <v>46</v>
      </c>
      <c r="J19" s="18" t="s">
        <v>46</v>
      </c>
    </row>
    <row r="20" spans="1:10" s="14" customFormat="1" x14ac:dyDescent="0.25">
      <c r="A20" s="23" t="s">
        <v>37</v>
      </c>
      <c r="B20" s="24"/>
      <c r="C20" s="24"/>
      <c r="D20" s="24"/>
      <c r="E20" s="24"/>
      <c r="F20" s="20" t="s">
        <v>46</v>
      </c>
      <c r="G20" s="23"/>
      <c r="H20" s="23" t="s">
        <v>46</v>
      </c>
      <c r="I20" s="23" t="s">
        <v>46</v>
      </c>
      <c r="J20" s="18" t="s">
        <v>46</v>
      </c>
    </row>
    <row r="21" spans="1:10" s="14" customFormat="1" ht="16.5" thickBot="1" x14ac:dyDescent="0.3">
      <c r="A21" s="23" t="s">
        <v>40</v>
      </c>
      <c r="B21" s="24"/>
      <c r="C21" s="27"/>
      <c r="D21" s="27"/>
      <c r="E21" s="27"/>
      <c r="F21" s="20" t="s">
        <v>46</v>
      </c>
      <c r="G21" s="23"/>
      <c r="H21" s="23" t="s">
        <v>46</v>
      </c>
      <c r="I21" s="23" t="s">
        <v>46</v>
      </c>
      <c r="J21" s="18" t="s">
        <v>46</v>
      </c>
    </row>
    <row r="22" spans="1:10" s="14" customFormat="1" ht="16.5" thickBot="1" x14ac:dyDescent="0.3">
      <c r="A22" s="26" t="s">
        <v>42</v>
      </c>
      <c r="B22" s="27"/>
      <c r="C22" s="27"/>
      <c r="D22" s="27"/>
      <c r="E22" s="27"/>
      <c r="F22" s="28"/>
      <c r="G22" s="26"/>
      <c r="H22" s="23" t="s">
        <v>46</v>
      </c>
      <c r="I22" s="23" t="s">
        <v>46</v>
      </c>
      <c r="J22" s="29" t="s">
        <v>46</v>
      </c>
    </row>
    <row r="23" spans="1:10" s="14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4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4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4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4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4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4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Mini-Bid-Template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E-rate</dc:subject>
  <dc:creator>Julie Tritt Schell</dc:creator>
  <cp:lastModifiedBy>SUSAN M CLAIR</cp:lastModifiedBy>
  <cp:lastPrinted>2015-11-14T17:46:59Z</cp:lastPrinted>
  <dcterms:created xsi:type="dcterms:W3CDTF">2015-01-19T18:46:10Z</dcterms:created>
  <dcterms:modified xsi:type="dcterms:W3CDTF">2018-01-26T19:42:29Z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